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oss\Box\OLTA ADVANCED PRACTITIONER PROJECT 4\AP CONNECT YEAR 4  - CORE TEAM\Aim 5 - Skylark Practitioner-led FE prof. learning\Application &amp; Guidance for aim 5\2021-2022 Guidance\Grant paperwork\"/>
    </mc:Choice>
  </mc:AlternateContent>
  <xr:revisionPtr revIDLastSave="0" documentId="8_{7D1B47DD-28F5-4CDF-80A0-6558BEB320CE}" xr6:coauthVersionLast="47" xr6:coauthVersionMax="47" xr10:uidLastSave="{00000000-0000-0000-0000-000000000000}"/>
  <bookViews>
    <workbookView xWindow="-108" yWindow="-108" windowWidth="30936" windowHeight="16896" xr2:uid="{00000000-000D-0000-FFFF-FFFF00000000}"/>
  </bookViews>
  <sheets>
    <sheet name="Instructions for completion" sheetId="1" r:id="rId1"/>
    <sheet name="Overall Summary" sheetId="2" r:id="rId2"/>
    <sheet name="Risk" sheetId="3" r:id="rId3"/>
    <sheet name="Budget" sheetId="4" r:id="rId4"/>
    <sheet name="Register "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wm/TnvXEKjKzbmaQC8TIzi64zDg=="/>
    </ext>
  </extLst>
</workbook>
</file>

<file path=xl/calcChain.xml><?xml version="1.0" encoding="utf-8"?>
<calcChain xmlns="http://schemas.openxmlformats.org/spreadsheetml/2006/main">
  <c r="K18" i="4" l="1"/>
  <c r="L18" i="4" s="1"/>
  <c r="K17" i="4"/>
  <c r="L17" i="4" s="1"/>
  <c r="K16" i="4"/>
  <c r="L16" i="4" s="1"/>
  <c r="N32" i="3"/>
  <c r="N31" i="3"/>
  <c r="N30" i="3"/>
  <c r="N29" i="3"/>
  <c r="N28" i="3"/>
  <c r="N27" i="3"/>
  <c r="F32" i="3"/>
  <c r="F31" i="3"/>
  <c r="F30" i="3"/>
  <c r="F29" i="3"/>
  <c r="E32" i="3"/>
  <c r="E31" i="3"/>
  <c r="E30" i="3"/>
  <c r="E29" i="3"/>
  <c r="M32" i="3"/>
  <c r="M31" i="3"/>
  <c r="M30" i="3"/>
  <c r="M29" i="3"/>
  <c r="M28" i="3"/>
  <c r="F28" i="3"/>
  <c r="E28" i="3"/>
  <c r="K19" i="4"/>
  <c r="L19" i="4" s="1"/>
  <c r="K20" i="4"/>
  <c r="L20" i="4" s="1"/>
  <c r="K21" i="4"/>
  <c r="L21" i="4" s="1"/>
  <c r="K22" i="4"/>
  <c r="L22" i="4" s="1"/>
  <c r="K15" i="4"/>
  <c r="L15" i="4" s="1"/>
  <c r="G23" i="4"/>
  <c r="H23" i="4"/>
  <c r="I23" i="4"/>
  <c r="J23" i="4"/>
  <c r="F23" i="4"/>
  <c r="E23" i="4"/>
  <c r="D23" i="4"/>
  <c r="M27" i="3"/>
  <c r="F27" i="3"/>
  <c r="E27" i="3"/>
  <c r="L23" i="4" l="1"/>
  <c r="K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Joss Kang</author>
  </authors>
  <commentList>
    <comment ref="C16" authorId="0" shapeId="0" xr:uid="{0C748EDB-6F48-4AE8-9857-DDF013CE2D1E}">
      <text>
        <r>
          <rPr>
            <sz val="9"/>
            <color indexed="81"/>
            <rFont val="Tahoma"/>
            <charset val="1"/>
          </rPr>
          <t xml:space="preserve">
Add additional rows if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1"/>
            <color theme="1"/>
            <rFont val="Arial"/>
          </rPr>
          <t>======
ID#AAAANHx6Yes
Jaya Varsani    (2021-07-22 08:41:00)
Will need to give guidance on how to fill out risk register. Can give examples with mitigating circumstances and they can then add in their own</t>
        </r>
      </text>
    </comment>
  </commentList>
  <extLst>
    <ext xmlns:r="http://schemas.openxmlformats.org/officeDocument/2006/relationships" uri="GoogleSheetsCustomDataVersion1">
      <go:sheetsCustomData xmlns:go="http://customooxmlschemas.google.com/" r:id="rId1" roundtripDataSignature="AMtx7mhWAZphOOI5wek/6duA7AaC8a80e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Joss Kang</author>
  </authors>
  <commentList>
    <comment ref="B1" authorId="0" shapeId="0" xr:uid="{B9510406-17C7-4F25-BF09-74F8CD9CF276}">
      <text>
        <r>
          <rPr>
            <sz val="9"/>
            <color indexed="81"/>
            <rFont val="Tahoma"/>
            <family val="2"/>
          </rPr>
          <t xml:space="preserve">There should be a total of 50 practitioners recorded by 31 March 2022 recorded in column B. 
</t>
        </r>
      </text>
    </comment>
    <comment ref="C1" authorId="0" shapeId="0" xr:uid="{96DA75DC-109F-499B-A38C-236B1DBA1094}">
      <text>
        <r>
          <rPr>
            <sz val="9"/>
            <color indexed="81"/>
            <rFont val="Tahoma"/>
            <family val="2"/>
          </rPr>
          <t xml:space="preserve">
Add the practitioner's email address. They will not be contacted by ETF. </t>
        </r>
      </text>
    </comment>
    <comment ref="D1" authorId="0" shapeId="0" xr:uid="{C41CC3E3-1D3C-4FAB-95F7-BB67FC18F3BF}">
      <text>
        <r>
          <rPr>
            <b/>
            <sz val="9"/>
            <color indexed="81"/>
            <rFont val="Tahoma"/>
            <family val="2"/>
          </rPr>
          <t>Joss Kang:</t>
        </r>
        <r>
          <rPr>
            <sz val="9"/>
            <color indexed="81"/>
            <rFont val="Tahoma"/>
            <family val="2"/>
          </rPr>
          <t xml:space="preserve">
Add the practitioner's job title.</t>
        </r>
      </text>
    </comment>
    <comment ref="E1" authorId="0" shapeId="0" xr:uid="{55D2B9BA-BC28-4B1D-B851-741ED2BA11F4}">
      <text>
        <r>
          <rPr>
            <b/>
            <sz val="9"/>
            <color indexed="81"/>
            <rFont val="Tahoma"/>
            <family val="2"/>
          </rPr>
          <t>Joss Kang:</t>
        </r>
        <r>
          <rPr>
            <sz val="9"/>
            <color indexed="81"/>
            <rFont val="Tahoma"/>
            <family val="2"/>
          </rPr>
          <t xml:space="preserve">
Add the organisation the practitioner is employed by. </t>
        </r>
      </text>
    </comment>
    <comment ref="F1" authorId="0" shapeId="0" xr:uid="{3551FAFA-B7D8-473C-ADF1-F0380CD8481E}">
      <text>
        <r>
          <rPr>
            <sz val="9"/>
            <color indexed="81"/>
            <rFont val="Tahoma"/>
            <family val="2"/>
          </rPr>
          <t xml:space="preserve">If the practitioner has particpated in an Ideas Room/ALS please indicate with a Y. 
OPTIONAL: You may wish to record the date as well. </t>
        </r>
      </text>
    </comment>
    <comment ref="G1" authorId="0" shapeId="0" xr:uid="{3461D3AC-B323-4F26-BA8E-27BBBDF24738}">
      <text>
        <r>
          <rPr>
            <sz val="9"/>
            <color indexed="81"/>
            <rFont val="Tahoma"/>
            <family val="2"/>
          </rPr>
          <t xml:space="preserve">
If the practitioner has particpated in a second Ideas Room/ALS please indicate with a Y. </t>
        </r>
      </text>
    </comment>
    <comment ref="H1" authorId="0" shapeId="0" xr:uid="{F7356600-347E-4A0F-9250-C12FC18BD1B4}">
      <text>
        <r>
          <rPr>
            <sz val="9"/>
            <color indexed="81"/>
            <rFont val="Tahoma"/>
            <family val="2"/>
          </rPr>
          <t xml:space="preserve">If the practitioner has particpated in a third  Ideas Room/ALS please indicate with a Y. 
</t>
        </r>
      </text>
    </comment>
    <comment ref="I1" authorId="0" shapeId="0" xr:uid="{B59BAAD3-8066-4A13-8CFC-16547C7BC7C2}">
      <text>
        <r>
          <rPr>
            <sz val="9"/>
            <color indexed="81"/>
            <rFont val="Tahoma"/>
            <family val="2"/>
          </rPr>
          <t xml:space="preserve">If the practitioner has particpated in an AP-led network please indicate with a Y. 
</t>
        </r>
      </text>
    </comment>
    <comment ref="J1" authorId="0" shapeId="0" xr:uid="{F83117F0-42AC-4268-B547-E0051ACBCAEB}">
      <text>
        <r>
          <rPr>
            <sz val="9"/>
            <color indexed="81"/>
            <rFont val="Tahoma"/>
            <family val="2"/>
          </rPr>
          <t xml:space="preserve">If the practitioner has particpated in the 2nd AP-led network please indicate with a Y. </t>
        </r>
      </text>
    </comment>
  </commentList>
</comments>
</file>

<file path=xl/sharedStrings.xml><?xml version="1.0" encoding="utf-8"?>
<sst xmlns="http://schemas.openxmlformats.org/spreadsheetml/2006/main" count="191" uniqueCount="126">
  <si>
    <t>Provider Name</t>
  </si>
  <si>
    <t>UKPRN</t>
  </si>
  <si>
    <t>Lead Name</t>
  </si>
  <si>
    <t>Reference Number</t>
  </si>
  <si>
    <t>Instructions for completing the report</t>
  </si>
  <si>
    <t xml:space="preserve">Please ensure all details are up to date when submitting. It is essential that the Project Lead keeps the report up-to-date throughout the programme. We suggest you use this report as a live document in a shared place. 
</t>
  </si>
  <si>
    <t>We have designed this report with two different types of answers:</t>
  </si>
  <si>
    <t>Comment boxes (we highly encourage you to use these to provide further commentary) - these are always coloured in light blue.</t>
  </si>
  <si>
    <t>Overall Summary</t>
  </si>
  <si>
    <t>This section is to show the overall progress across the reporting period.</t>
  </si>
  <si>
    <t xml:space="preserve">We will ask you to report on (1) Project activity - planned and actual -  and (2) Practitioner engagement with professional learning events </t>
  </si>
  <si>
    <t>As the project lead you will need to meet and/or communicate with the project team members to get update information on project progress. It might be helpful to create this report as a live shared document, so project team members can be kept updated.</t>
  </si>
  <si>
    <t>Risk</t>
  </si>
  <si>
    <t xml:space="preserve">The risk tab is where you document any risks associated with the APP Practitioner-led Professional Development (Skylark) programme. Please consider all related activities and ensure this tab is comprehensive in identifying and documenting how you manage risk. Obvious examples include meeting milestones and budget spend.
Each risk shall have an ID (1,2,3…) and risk owner (most likely the project lead).
Risks should be documented concisely and detail what the risk is (description) as well as the cause(s) and effect(s).
Each risk shall be scored on impact and likelihood using a scale of 1-5 (1.Low and 5.High). The overall risk rating and score is then auto filled with the pre-populated formulas in the related cells.
Planned mitigations with relevant dates shall then be documented resulting in a post mitigation score (impact x likelihood) that hopefully reduces the risk rating and score to a level as low as reasonably practicable.
</t>
  </si>
  <si>
    <t>Budget</t>
  </si>
  <si>
    <t>This is where you outline the spend of the grant for the duration of the programme and monitor actual spend against the forecast.</t>
  </si>
  <si>
    <t>Register</t>
  </si>
  <si>
    <t>Project Team Summary</t>
  </si>
  <si>
    <t>Name</t>
  </si>
  <si>
    <t>Contact email</t>
  </si>
  <si>
    <t>Job role</t>
  </si>
  <si>
    <t>Job title</t>
  </si>
  <si>
    <t xml:space="preserve">Organisation </t>
  </si>
  <si>
    <t>Project Lead</t>
  </si>
  <si>
    <t>Team member 1</t>
  </si>
  <si>
    <t>Team member 2</t>
  </si>
  <si>
    <t>Team member 3</t>
  </si>
  <si>
    <t>Team member 4</t>
  </si>
  <si>
    <t>Month</t>
  </si>
  <si>
    <t>Activity</t>
  </si>
  <si>
    <t>Lead Organiser</t>
  </si>
  <si>
    <t>Attended by X people</t>
  </si>
  <si>
    <t>Planned activity for September 2021</t>
  </si>
  <si>
    <t>Actual activity for September 2021</t>
  </si>
  <si>
    <t>Planned activity for October 2021</t>
  </si>
  <si>
    <t>Actual activity for October 2021</t>
  </si>
  <si>
    <t>Planned activity for November 2021</t>
  </si>
  <si>
    <t>Actual activity for November 2021</t>
  </si>
  <si>
    <t>Planned activity for December 2021</t>
  </si>
  <si>
    <t>Actual activity for December 2021</t>
  </si>
  <si>
    <t>Planned activity for January 2022</t>
  </si>
  <si>
    <t>Actual activity for January 2022</t>
  </si>
  <si>
    <t>Planned activity for February 2022</t>
  </si>
  <si>
    <t>Actual activity for February 2022</t>
  </si>
  <si>
    <t>Planned activity for March 2022</t>
  </si>
  <si>
    <t>Actual activity for March 2022</t>
  </si>
  <si>
    <t>1. Low</t>
  </si>
  <si>
    <t>2. Low - Medium</t>
  </si>
  <si>
    <t>3. Medium</t>
  </si>
  <si>
    <t>4. Medium to High</t>
  </si>
  <si>
    <t>5. High</t>
  </si>
  <si>
    <t>Risk and RAG rating</t>
  </si>
  <si>
    <t xml:space="preserve">Please consider all elements of the programme and the risk attached to hitting the grant milestones
</t>
  </si>
  <si>
    <t>1 - Low</t>
  </si>
  <si>
    <t>2 - Low to Medium</t>
  </si>
  <si>
    <t>3 - Medium</t>
  </si>
  <si>
    <t>4 - Medium to High</t>
  </si>
  <si>
    <t>5 - High</t>
  </si>
  <si>
    <t>Successful completion of milestones on time, cost and quality appears highly likely and there are no outstanding issues that appear to threaten the appropriate spend of the grant at this stage.</t>
  </si>
  <si>
    <t>Successful completion of milestones on time however there are a few areas which will need to be monitored to ensure appropriate spend of the grant is not threatened.</t>
  </si>
  <si>
    <t>Successful completion of milestones appear probable however there are a few concerns which will require constant attention to ensure appropriate spend of the grant is not threatened.</t>
  </si>
  <si>
    <t>Successful completion of milestones are in doubt with a number of major risks or issues apparent impacting on the appropriate soend of the grant. Urgent and immediate action is needed to ensure these are addressed and determine if resolution is feasible.</t>
  </si>
  <si>
    <t>Successful completion of milestones appear unachievable - major issues do not appear to be manageable or resolvable or a reassessment of viability may be needed to ensure appropriate spend of the grant.</t>
  </si>
  <si>
    <t>Please select a RAG rating from the dropdown for the whole programme considering the guidance above</t>
  </si>
  <si>
    <t>Comments</t>
  </si>
  <si>
    <t>Please explain why you have chosen the above rationale</t>
  </si>
  <si>
    <t>Please list any key challenges or risks for the reporting period</t>
  </si>
  <si>
    <t>Risk Register</t>
  </si>
  <si>
    <t>Please review and update quarterly, or more regularly if there are significant changes to the Grant or risks. When assessing likelihood and impact please use the rating of 1-5, with 5 showing high impact or high likelihood.</t>
  </si>
  <si>
    <t> </t>
  </si>
  <si>
    <t>Risk - event, cause and effect</t>
  </si>
  <si>
    <t>Current Risk Rating</t>
  </si>
  <si>
    <t>Planned mitigating actions</t>
  </si>
  <si>
    <t>Date of Review</t>
  </si>
  <si>
    <t>Status Update</t>
  </si>
  <si>
    <t>Following update…</t>
  </si>
  <si>
    <t>Risk
There is a risk that (description) which could be the result of (causes) that may lead to (impacts)</t>
  </si>
  <si>
    <t>Impact (out of 5)</t>
  </si>
  <si>
    <t>Likelihood (out of 5)</t>
  </si>
  <si>
    <t>Risk Rating</t>
  </si>
  <si>
    <t>Score</t>
  </si>
  <si>
    <t>Planned mitigations</t>
  </si>
  <si>
    <t>Target date</t>
  </si>
  <si>
    <t>Date of next Review</t>
  </si>
  <si>
    <t xml:space="preserve">All network events have been designed as online events. </t>
  </si>
  <si>
    <r>
      <t xml:space="preserve">The Grant </t>
    </r>
    <r>
      <rPr>
        <b/>
        <u/>
        <sz val="11"/>
        <color rgb="FF000000"/>
        <rFont val="Arial"/>
      </rPr>
      <t>may</t>
    </r>
    <r>
      <rPr>
        <sz val="11"/>
        <color rgb="FF000000"/>
        <rFont val="Arial"/>
      </rPr>
      <t xml:space="preserve"> be used to contribute towards the following activity costs:
1.	The cost of reducing the project team's teaching timetable so they can undertake the Skylark CPD and run professional learning events for a minimum of 50 unique practitioners. Professional learning events must consist of:
            - a series (minimum 3) of online Ideas Rooms/action learning sets and
            - a minimum of two AP-led networks: one in the autumn term (Oct - Dec 21) and one in the spring term (Jan - Mar 22) 
            N.B The AP-led networks can include knowledge exchange activity e.g.: #FESwapShop
2.	Administrative costs of the Project Lead who will support team members, monitor/support attendance at Skylark online CPD event/s, and complete a monthly performance report for touchconsulting;  
3.	The travel costs of the Project Lead and team members to arrange/run in-person and online professional learning events
4.	Other appropriate costs as agreed with touchconsulting.</t>
    </r>
  </si>
  <si>
    <t>Budget Costs (to be completed at the start and not changed)</t>
  </si>
  <si>
    <t>Total spend of the grant</t>
  </si>
  <si>
    <t>Remaining grant to spend</t>
  </si>
  <si>
    <t>Comments (will you spend the budget amount? If not we can look to revise the grant allocation.)</t>
  </si>
  <si>
    <t>Report 1:
 Sep</t>
  </si>
  <si>
    <t>Report 1:
 Oct</t>
  </si>
  <si>
    <t>Report 2:
 Nov</t>
  </si>
  <si>
    <t>Report 3:
Dec</t>
  </si>
  <si>
    <t>Report 4:
Jan</t>
  </si>
  <si>
    <t>Report 5:
Feb</t>
  </si>
  <si>
    <t>Report 6:
Mar</t>
  </si>
  <si>
    <t>Remission for project lead, including administrative activity.</t>
  </si>
  <si>
    <t>Travel costs for project lead/team</t>
  </si>
  <si>
    <t>Other costs (to be agreed with touchconsulting)</t>
  </si>
  <si>
    <t>Any additional notes regarding above budget, spend to date, forecast or final spend.</t>
  </si>
  <si>
    <t xml:space="preserve">Name of practitioner </t>
  </si>
  <si>
    <t xml:space="preserve">Email address </t>
  </si>
  <si>
    <t xml:space="preserve">Job title </t>
  </si>
  <si>
    <t>Ideas Room/ALS 1</t>
  </si>
  <si>
    <t>Ideas Room/ALS 2</t>
  </si>
  <si>
    <t>Ideas room/ALS 3</t>
  </si>
  <si>
    <t xml:space="preserve"> AP-led Network 1 (Autumn term) </t>
  </si>
  <si>
    <t>AP-led Network 2 (Spring term)</t>
  </si>
  <si>
    <t xml:space="preserve">Nasreen Shaid </t>
  </si>
  <si>
    <t xml:space="preserve">n.shaid@XXXXXX.com </t>
  </si>
  <si>
    <t>Engineering tutor</t>
  </si>
  <si>
    <t xml:space="preserve">Pierre Pont </t>
  </si>
  <si>
    <t>y - 31.08.21</t>
  </si>
  <si>
    <t>y - 8.09.21</t>
  </si>
  <si>
    <t xml:space="preserve">Register tab completed - yes/no </t>
  </si>
  <si>
    <t xml:space="preserve">This is where you add the details of each of the 50 participants who engage with your Skylark professional learning events. </t>
  </si>
  <si>
    <t>Required data and progress on programme - these are highlighted in grey and often require numbers.</t>
  </si>
  <si>
    <t xml:space="preserve">You are required to complete the relevant columns below. The budget will reflect a detailed breakdown of the utilisation of the Grant. You are expected to complete the Spend to Date each month. Please ensure you keep all evidence of spend for auditing purposes. </t>
  </si>
  <si>
    <t xml:space="preserve">Example: There is a risk that network attendance may be impacted if we go into lockdown. </t>
  </si>
  <si>
    <t xml:space="preserve">You will need to update this register monthly to evidence the practitioners who have engaged in your Skylark professional development events. Feel free to add additional columns to represent additonal Ideas rooms/ALS and/or AP-led Networks </t>
  </si>
  <si>
    <t>Remission for project team member 1</t>
  </si>
  <si>
    <t>Remission for project team member 2</t>
  </si>
  <si>
    <t>Remission for project team member 3</t>
  </si>
  <si>
    <t>Remission for project team member 4</t>
  </si>
  <si>
    <t>SKYLARK PATHWAY: PRACTITIONER LED PROFESSIONAL LEARNING (SKYLARK)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</si>
</sst>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_-[$£-809]* #,##0.00_-;\-[$£-809]* #,##0.00_-;_-[$£-809]* &quot;-&quot;??_-;_-@"/>
  </numFmts>
  <fonts count="33" x14ac:knownFonts="1">
    <font>
      <sz val="11"/>
      <color theme="1"/>
      <name val="Arial"/>
    </font>
    <font>
      <sz val="11"/>
      <color theme="1"/>
      <name val="Calibri"/>
    </font>
    <font>
      <sz val="11"/>
      <name val="Arial"/>
    </font>
    <font>
      <i/>
      <sz val="11"/>
      <color rgb="FF808080"/>
      <name val="Arial"/>
    </font>
    <font>
      <sz val="8"/>
      <color rgb="FFFF0000"/>
      <name val="Arial"/>
    </font>
    <font>
      <b/>
      <sz val="11"/>
      <color theme="1"/>
      <name val="Arial"/>
    </font>
    <font>
      <sz val="9"/>
      <color theme="1"/>
      <name val="Arial"/>
    </font>
    <font>
      <b/>
      <u/>
      <sz val="11"/>
      <color theme="1"/>
      <name val="Arial"/>
    </font>
    <font>
      <b/>
      <sz val="24"/>
      <color rgb="FF005AC5"/>
      <name val="Arial"/>
    </font>
    <font>
      <sz val="14"/>
      <color theme="1"/>
      <name val="Arial"/>
    </font>
    <font>
      <sz val="11"/>
      <color rgb="FF000000"/>
      <name val="Arial"/>
    </font>
    <font>
      <b/>
      <sz val="11"/>
      <color rgb="FF000000"/>
      <name val="Arial"/>
    </font>
    <font>
      <i/>
      <sz val="11"/>
      <color rgb="FF0070C0"/>
      <name val="Arial"/>
    </font>
    <font>
      <i/>
      <sz val="11"/>
      <color rgb="FF000000"/>
      <name val="Arial"/>
    </font>
    <font>
      <b/>
      <sz val="11"/>
      <name val="Arial"/>
    </font>
    <font>
      <sz val="11"/>
      <color theme="1"/>
      <name val="Arial"/>
    </font>
    <font>
      <b/>
      <u/>
      <sz val="11"/>
      <color rgb="FF000000"/>
      <name val="Arial"/>
    </font>
    <font>
      <sz val="11"/>
      <color theme="1"/>
      <name val="Arial"/>
      <family val="2"/>
    </font>
    <font>
      <b/>
      <sz val="24"/>
      <color rgb="FF005AC5"/>
      <name val="Arial"/>
      <family val="2"/>
    </font>
    <font>
      <sz val="24"/>
      <name val="Arial"/>
      <family val="2"/>
    </font>
    <font>
      <b/>
      <u/>
      <sz val="11"/>
      <color theme="1"/>
      <name val="Arial"/>
      <family val="2"/>
    </font>
    <font>
      <sz val="11"/>
      <name val="Arial"/>
      <family val="2"/>
    </font>
    <font>
      <b/>
      <sz val="11"/>
      <name val="Arial"/>
      <family val="2"/>
    </font>
    <font>
      <b/>
      <sz val="11"/>
      <color theme="1"/>
      <name val="Arial"/>
      <family val="2"/>
    </font>
    <font>
      <sz val="11"/>
      <color rgb="FF000000"/>
      <name val="Arial"/>
      <family val="2"/>
    </font>
    <font>
      <u/>
      <sz val="11"/>
      <color theme="10"/>
      <name val="Arial"/>
    </font>
    <font>
      <i/>
      <sz val="11"/>
      <color theme="4"/>
      <name val="Arial"/>
      <family val="2"/>
    </font>
    <font>
      <i/>
      <u/>
      <sz val="11"/>
      <color theme="4"/>
      <name val="Arial"/>
      <family val="2"/>
    </font>
    <font>
      <sz val="9"/>
      <color indexed="81"/>
      <name val="Tahoma"/>
      <family val="2"/>
    </font>
    <font>
      <b/>
      <sz val="9"/>
      <color indexed="81"/>
      <name val="Tahoma"/>
      <family val="2"/>
    </font>
    <font>
      <i/>
      <sz val="11"/>
      <color rgb="FF0070C0"/>
      <name val="Arial"/>
      <family val="2"/>
    </font>
    <font>
      <sz val="9"/>
      <color indexed="81"/>
      <name val="Tahoma"/>
      <charset val="1"/>
    </font>
    <font>
      <sz val="11"/>
      <color rgb="FFC00000"/>
      <name val="Arial"/>
      <family val="2"/>
    </font>
  </fonts>
  <fills count="2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9E2F3"/>
        <bgColor rgb="FFD9E2F3"/>
      </patternFill>
    </fill>
    <fill>
      <patternFill patternType="solid">
        <fgColor rgb="FFD8D8D8"/>
        <bgColor rgb="FFD8D8D8"/>
      </patternFill>
    </fill>
    <fill>
      <patternFill patternType="solid">
        <fgColor rgb="FF00B050"/>
        <bgColor rgb="FF00B05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D9E1F2"/>
        <bgColor rgb="FFD9E1F2"/>
      </patternFill>
    </fill>
    <fill>
      <patternFill patternType="solid">
        <fgColor rgb="FFFFFFFF"/>
        <bgColor rgb="FFFFFFFF"/>
      </patternFill>
    </fill>
    <fill>
      <patternFill patternType="solid">
        <fgColor rgb="FFD9D9D9"/>
        <bgColor rgb="FFD9D9D9"/>
      </patternFill>
    </fill>
    <fill>
      <patternFill patternType="solid">
        <fgColor rgb="FFA6A6A6"/>
        <bgColor rgb="FFA6A6A6"/>
      </patternFill>
    </fill>
    <fill>
      <patternFill patternType="solid">
        <fgColor rgb="FFFDB913"/>
        <bgColor rgb="FFFDB913"/>
      </patternFill>
    </fill>
    <fill>
      <patternFill patternType="solid">
        <fgColor rgb="FFFCE4D6"/>
        <bgColor rgb="FFFCE4D6"/>
      </patternFill>
    </fill>
    <fill>
      <patternFill patternType="solid">
        <fgColor theme="0"/>
        <bgColor indexed="64"/>
      </patternFill>
    </fill>
    <fill>
      <patternFill patternType="solid">
        <fgColor theme="8" tint="0.59999389629810485"/>
        <bgColor rgb="FFD8D8D8"/>
      </patternFill>
    </fill>
    <fill>
      <patternFill patternType="solid">
        <fgColor theme="6" tint="0.79998168889431442"/>
        <bgColor indexed="64"/>
      </patternFill>
    </fill>
    <fill>
      <patternFill patternType="solid">
        <fgColor rgb="FFD9D9D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137">
    <xf numFmtId="0" fontId="0" fillId="0" borderId="0" xfId="0" applyFont="1" applyAlignment="1"/>
    <xf numFmtId="0" fontId="3" fillId="3" borderId="1" xfId="0" applyFont="1" applyFill="1" applyBorder="1"/>
    <xf numFmtId="0" fontId="0" fillId="2" borderId="1" xfId="0" applyFont="1" applyFill="1" applyBorder="1"/>
    <xf numFmtId="0" fontId="0" fillId="5" borderId="1" xfId="0" applyFont="1" applyFill="1" applyBorder="1"/>
    <xf numFmtId="0" fontId="0"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5" fillId="13" borderId="1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0" fillId="5" borderId="13" xfId="0" applyFont="1" applyFill="1" applyBorder="1" applyAlignment="1">
      <alignment wrapText="1"/>
    </xf>
    <xf numFmtId="0" fontId="5" fillId="14" borderId="13"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1" fillId="11" borderId="1" xfId="0" applyFont="1" applyFill="1" applyBorder="1"/>
    <xf numFmtId="0" fontId="10" fillId="12" borderId="18" xfId="0" applyFont="1" applyFill="1" applyBorder="1" applyAlignment="1">
      <alignment horizontal="left" vertical="top" wrapText="1"/>
    </xf>
    <xf numFmtId="0" fontId="15" fillId="0" borderId="0" xfId="0" applyFont="1" applyAlignment="1"/>
    <xf numFmtId="0" fontId="20" fillId="17" borderId="0" xfId="0" applyFont="1" applyFill="1" applyAlignment="1">
      <alignment horizontal="left"/>
    </xf>
    <xf numFmtId="0" fontId="0" fillId="17" borderId="0" xfId="0" applyFill="1"/>
    <xf numFmtId="0" fontId="17" fillId="17" borderId="0" xfId="0" applyFont="1" applyFill="1"/>
    <xf numFmtId="0" fontId="21"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xf numFmtId="0" fontId="0" fillId="18" borderId="1" xfId="0" applyFont="1" applyFill="1" applyBorder="1"/>
    <xf numFmtId="0" fontId="23" fillId="2" borderId="1" xfId="0" applyFont="1" applyFill="1" applyBorder="1"/>
    <xf numFmtId="0" fontId="0" fillId="2" borderId="14" xfId="0" applyFont="1" applyFill="1" applyBorder="1"/>
    <xf numFmtId="0" fontId="23" fillId="2" borderId="18" xfId="0" applyFont="1" applyFill="1" applyBorder="1"/>
    <xf numFmtId="0" fontId="0" fillId="5" borderId="13" xfId="0" applyFont="1" applyFill="1" applyBorder="1"/>
    <xf numFmtId="0" fontId="23" fillId="0" borderId="19" xfId="0" applyFont="1" applyBorder="1" applyAlignment="1"/>
    <xf numFmtId="164" fontId="0" fillId="5" borderId="1" xfId="0" applyNumberFormat="1" applyFont="1" applyFill="1" applyBorder="1" applyAlignment="1">
      <alignment horizontal="left"/>
    </xf>
    <xf numFmtId="0" fontId="0" fillId="5" borderId="18" xfId="0" applyFont="1" applyFill="1" applyBorder="1"/>
    <xf numFmtId="0" fontId="0" fillId="0" borderId="14" xfId="0" applyFont="1" applyFill="1" applyBorder="1"/>
    <xf numFmtId="0" fontId="23" fillId="0" borderId="18" xfId="0" applyFont="1" applyBorder="1" applyAlignment="1"/>
    <xf numFmtId="0" fontId="23" fillId="2" borderId="20" xfId="0" applyFont="1" applyFill="1" applyBorder="1" applyAlignment="1"/>
    <xf numFmtId="0" fontId="0" fillId="5" borderId="21" xfId="0" applyFont="1" applyFill="1" applyBorder="1"/>
    <xf numFmtId="0" fontId="0" fillId="5" borderId="22" xfId="0" applyFont="1" applyFill="1" applyBorder="1"/>
    <xf numFmtId="0" fontId="1" fillId="2" borderId="14" xfId="0" applyFont="1" applyFill="1" applyBorder="1"/>
    <xf numFmtId="0" fontId="10" fillId="12" borderId="14" xfId="0" applyFont="1" applyFill="1" applyBorder="1" applyAlignment="1">
      <alignment wrapText="1"/>
    </xf>
    <xf numFmtId="0" fontId="23" fillId="14" borderId="13" xfId="0" applyFont="1" applyFill="1" applyBorder="1" applyAlignment="1">
      <alignment horizontal="center" vertical="center" wrapText="1"/>
    </xf>
    <xf numFmtId="0" fontId="14" fillId="0" borderId="24" xfId="0" applyFont="1" applyFill="1" applyBorder="1" applyAlignment="1"/>
    <xf numFmtId="0" fontId="22" fillId="0" borderId="24" xfId="0" applyFont="1" applyFill="1" applyBorder="1" applyAlignment="1">
      <alignment wrapText="1"/>
    </xf>
    <xf numFmtId="0" fontId="22" fillId="0" borderId="25" xfId="0" applyFont="1" applyFill="1" applyBorder="1" applyAlignment="1">
      <alignment wrapText="1"/>
    </xf>
    <xf numFmtId="0" fontId="22" fillId="0" borderId="24" xfId="0" applyFont="1" applyFill="1" applyBorder="1" applyAlignment="1"/>
    <xf numFmtId="0" fontId="26" fillId="19" borderId="0" xfId="0" applyFont="1" applyFill="1" applyAlignment="1"/>
    <xf numFmtId="0" fontId="27" fillId="19" borderId="0" xfId="1" applyFont="1" applyFill="1" applyAlignment="1"/>
    <xf numFmtId="0" fontId="0" fillId="19" borderId="0" xfId="0" applyFont="1" applyFill="1" applyAlignment="1"/>
    <xf numFmtId="0" fontId="0" fillId="0" borderId="14" xfId="0" applyBorder="1"/>
    <xf numFmtId="0" fontId="17" fillId="0" borderId="0" xfId="0" applyFont="1" applyAlignment="1">
      <alignment wrapText="1"/>
    </xf>
    <xf numFmtId="0" fontId="0" fillId="0" borderId="0" xfId="0" applyFont="1" applyAlignment="1"/>
    <xf numFmtId="0" fontId="0" fillId="0" borderId="0" xfId="0" applyFont="1" applyFill="1" applyAlignment="1"/>
    <xf numFmtId="0" fontId="0" fillId="2" borderId="14" xfId="0" applyFont="1" applyFill="1" applyBorder="1" applyAlignment="1">
      <alignment horizontal="right"/>
    </xf>
    <xf numFmtId="0" fontId="0" fillId="2" borderId="14" xfId="0" applyFont="1" applyFill="1" applyBorder="1" applyAlignment="1">
      <alignment horizontal="right" wrapText="1"/>
    </xf>
    <xf numFmtId="0" fontId="4" fillId="2" borderId="14" xfId="0" applyFont="1" applyFill="1" applyBorder="1" applyAlignment="1">
      <alignment horizontal="left" vertical="top" wrapText="1"/>
    </xf>
    <xf numFmtId="0" fontId="0" fillId="2" borderId="14" xfId="0" applyFont="1" applyFill="1" applyBorder="1" applyAlignment="1"/>
    <xf numFmtId="0" fontId="0" fillId="2" borderId="14" xfId="0" applyFont="1" applyFill="1" applyBorder="1" applyAlignment="1">
      <alignment horizontal="left"/>
    </xf>
    <xf numFmtId="0" fontId="7" fillId="2" borderId="14" xfId="0" applyFont="1" applyFill="1" applyBorder="1" applyAlignment="1">
      <alignment horizontal="left"/>
    </xf>
    <xf numFmtId="0" fontId="0" fillId="2" borderId="8" xfId="0" applyFont="1" applyFill="1" applyBorder="1"/>
    <xf numFmtId="17" fontId="0" fillId="2" borderId="14" xfId="0" applyNumberFormat="1" applyFont="1" applyFill="1" applyBorder="1" applyAlignment="1">
      <alignment horizontal="left"/>
    </xf>
    <xf numFmtId="0" fontId="7" fillId="2" borderId="14" xfId="0" applyFont="1" applyFill="1" applyBorder="1" applyAlignment="1">
      <alignment vertical="center"/>
    </xf>
    <xf numFmtId="0" fontId="11" fillId="13" borderId="17" xfId="0" applyFont="1" applyFill="1" applyBorder="1" applyAlignment="1">
      <alignment horizontal="center" vertical="center" textRotation="90" wrapText="1"/>
    </xf>
    <xf numFmtId="0" fontId="11" fillId="13" borderId="17"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11" fillId="14" borderId="17" xfId="0" applyFont="1" applyFill="1" applyBorder="1" applyAlignment="1">
      <alignment horizontal="center" vertical="center" textRotation="90" wrapText="1"/>
    </xf>
    <xf numFmtId="0" fontId="11" fillId="14" borderId="17" xfId="0" applyFont="1" applyFill="1" applyBorder="1" applyAlignment="1">
      <alignment horizontal="center" vertical="center" wrapText="1"/>
    </xf>
    <xf numFmtId="0" fontId="30" fillId="0" borderId="13" xfId="0" applyFont="1" applyBorder="1" applyAlignment="1">
      <alignment horizontal="center" vertical="center" wrapText="1"/>
    </xf>
    <xf numFmtId="0" fontId="12" fillId="0" borderId="17" xfId="0" applyFont="1" applyBorder="1" applyAlignment="1">
      <alignment horizontal="center" vertical="center" wrapText="1"/>
    </xf>
    <xf numFmtId="16" fontId="12" fillId="0" borderId="17" xfId="0" applyNumberFormat="1" applyFont="1" applyBorder="1" applyAlignment="1">
      <alignment horizontal="center" vertical="center" wrapText="1"/>
    </xf>
    <xf numFmtId="0" fontId="30" fillId="20" borderId="13"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0" fillId="5" borderId="17" xfId="0" applyFont="1" applyFill="1" applyBorder="1" applyAlignment="1">
      <alignment wrapText="1"/>
    </xf>
    <xf numFmtId="0" fontId="10" fillId="5" borderId="17" xfId="0" applyFont="1" applyFill="1" applyBorder="1" applyAlignment="1">
      <alignment wrapText="1"/>
    </xf>
    <xf numFmtId="0" fontId="13" fillId="5" borderId="17" xfId="0" applyFont="1" applyFill="1" applyBorder="1" applyAlignment="1">
      <alignment wrapText="1"/>
    </xf>
    <xf numFmtId="0" fontId="1" fillId="0" borderId="14" xfId="0" applyFont="1" applyFill="1" applyBorder="1"/>
    <xf numFmtId="0" fontId="10" fillId="0" borderId="13" xfId="0" applyFont="1" applyFill="1" applyBorder="1" applyAlignment="1">
      <alignment wrapText="1"/>
    </xf>
    <xf numFmtId="165" fontId="10" fillId="3" borderId="17" xfId="0" applyNumberFormat="1" applyFont="1" applyFill="1" applyBorder="1" applyAlignment="1">
      <alignment wrapText="1"/>
    </xf>
    <xf numFmtId="165" fontId="10" fillId="0" borderId="17" xfId="0" applyNumberFormat="1" applyFont="1" applyBorder="1" applyAlignment="1">
      <alignment wrapText="1"/>
    </xf>
    <xf numFmtId="0" fontId="10" fillId="0" borderId="13" xfId="0" applyFont="1" applyBorder="1" applyAlignment="1">
      <alignment wrapText="1"/>
    </xf>
    <xf numFmtId="165" fontId="10" fillId="12" borderId="14" xfId="0" applyNumberFormat="1" applyFont="1" applyFill="1" applyBorder="1" applyAlignment="1">
      <alignment wrapText="1"/>
    </xf>
    <xf numFmtId="165" fontId="11" fillId="16" borderId="17" xfId="0" applyNumberFormat="1" applyFont="1" applyFill="1" applyBorder="1" applyAlignment="1">
      <alignment wrapText="1"/>
    </xf>
    <xf numFmtId="0" fontId="5" fillId="0" borderId="23" xfId="0" applyFont="1" applyBorder="1" applyAlignment="1"/>
    <xf numFmtId="0" fontId="2" fillId="0" borderId="0" xfId="0" applyFont="1" applyAlignment="1"/>
    <xf numFmtId="0" fontId="0" fillId="0" borderId="0" xfId="0" applyFont="1" applyAlignment="1"/>
    <xf numFmtId="0" fontId="17" fillId="0" borderId="0" xfId="0" applyFont="1" applyAlignment="1">
      <alignment horizontal="left" wrapText="1"/>
    </xf>
    <xf numFmtId="0" fontId="0" fillId="4" borderId="14" xfId="0" applyFont="1" applyFill="1" applyBorder="1" applyAlignment="1">
      <alignment horizontal="left" vertical="center" wrapText="1"/>
    </xf>
    <xf numFmtId="0" fontId="2" fillId="0" borderId="14" xfId="0" applyFont="1" applyBorder="1" applyAlignment="1"/>
    <xf numFmtId="0" fontId="7" fillId="2" borderId="14" xfId="0" applyFont="1" applyFill="1" applyBorder="1" applyAlignment="1">
      <alignment horizontal="left"/>
    </xf>
    <xf numFmtId="0" fontId="18" fillId="0" borderId="14" xfId="0" applyFont="1" applyBorder="1" applyAlignment="1">
      <alignment horizontal="center" vertical="center" wrapText="1"/>
    </xf>
    <xf numFmtId="0" fontId="19" fillId="0" borderId="14" xfId="0" applyFont="1" applyBorder="1" applyAlignment="1">
      <alignment wrapText="1"/>
    </xf>
    <xf numFmtId="0" fontId="5" fillId="2" borderId="2" xfId="0" applyFont="1" applyFill="1" applyBorder="1" applyAlignment="1">
      <alignment horizontal="center"/>
    </xf>
    <xf numFmtId="0" fontId="2" fillId="0" borderId="3" xfId="0" applyFont="1" applyBorder="1" applyAlignment="1"/>
    <xf numFmtId="0" fontId="6" fillId="2" borderId="9" xfId="0" applyFont="1" applyFill="1" applyBorder="1" applyAlignment="1">
      <alignment horizontal="center" vertical="center" wrapText="1"/>
    </xf>
    <xf numFmtId="0" fontId="2" fillId="0" borderId="9" xfId="0" applyFont="1" applyBorder="1" applyAlignment="1"/>
    <xf numFmtId="0" fontId="5" fillId="2" borderId="14"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2" borderId="14" xfId="0" applyFont="1" applyFill="1" applyBorder="1" applyAlignment="1">
      <alignment horizontal="left" vertical="center"/>
    </xf>
    <xf numFmtId="0" fontId="17" fillId="0" borderId="14" xfId="0" applyFont="1" applyBorder="1" applyAlignment="1">
      <alignment horizontal="left" vertical="center"/>
    </xf>
    <xf numFmtId="0" fontId="0" fillId="2" borderId="14" xfId="0" applyFont="1" applyFill="1" applyBorder="1" applyAlignment="1">
      <alignment horizontal="left" vertical="center" wrapText="1"/>
    </xf>
    <xf numFmtId="0" fontId="17" fillId="2" borderId="14" xfId="0" applyFont="1" applyFill="1" applyBorder="1" applyAlignment="1">
      <alignment horizontal="left" vertical="top" wrapText="1"/>
    </xf>
    <xf numFmtId="0" fontId="18" fillId="2" borderId="14" xfId="0" applyFont="1" applyFill="1" applyBorder="1" applyAlignment="1">
      <alignment horizontal="center" vertical="center"/>
    </xf>
    <xf numFmtId="0" fontId="0" fillId="0" borderId="0" xfId="0" applyFont="1" applyAlignment="1"/>
    <xf numFmtId="0" fontId="2" fillId="0" borderId="4" xfId="0" applyFont="1" applyBorder="1" applyAlignment="1"/>
    <xf numFmtId="0" fontId="20" fillId="4" borderId="5" xfId="0" applyFont="1" applyFill="1" applyBorder="1" applyAlignment="1">
      <alignment horizontal="left" vertical="top"/>
    </xf>
    <xf numFmtId="0" fontId="2" fillId="0" borderId="15" xfId="0" applyFont="1" applyBorder="1" applyAlignment="1"/>
    <xf numFmtId="0" fontId="2" fillId="0" borderId="16"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17" xfId="0" applyFont="1" applyBorder="1" applyAlignment="1"/>
    <xf numFmtId="0" fontId="8" fillId="2" borderId="14" xfId="0" applyFont="1" applyFill="1" applyBorder="1" applyAlignment="1">
      <alignment horizontal="center" vertical="center"/>
    </xf>
    <xf numFmtId="0" fontId="6" fillId="2" borderId="9" xfId="0" applyFont="1" applyFill="1" applyBorder="1" applyAlignment="1">
      <alignment horizontal="center" wrapText="1"/>
    </xf>
    <xf numFmtId="0" fontId="0" fillId="7" borderId="18" xfId="0" applyFont="1" applyFill="1" applyBorder="1" applyAlignment="1">
      <alignment horizontal="center" vertical="center"/>
    </xf>
    <xf numFmtId="0" fontId="2" fillId="0" borderId="10" xfId="0" applyFont="1" applyBorder="1" applyAlignment="1"/>
    <xf numFmtId="0" fontId="2" fillId="0" borderId="11" xfId="0" applyFont="1" applyBorder="1" applyAlignment="1"/>
    <xf numFmtId="0" fontId="0" fillId="8" borderId="18" xfId="0" applyFont="1" applyFill="1" applyBorder="1" applyAlignment="1">
      <alignment horizontal="center" vertical="center"/>
    </xf>
    <xf numFmtId="0" fontId="0" fillId="9" borderId="18" xfId="0" applyFont="1" applyFill="1" applyBorder="1" applyAlignment="1">
      <alignment horizontal="center" vertical="center"/>
    </xf>
    <xf numFmtId="0" fontId="0" fillId="10" borderId="18" xfId="0" applyFont="1" applyFill="1" applyBorder="1" applyAlignment="1">
      <alignment horizontal="center" vertical="center"/>
    </xf>
    <xf numFmtId="0" fontId="0"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18" xfId="0" applyFont="1" applyBorder="1" applyAlignment="1">
      <alignment horizontal="left" vertical="center" wrapText="1"/>
    </xf>
    <xf numFmtId="0" fontId="9" fillId="3" borderId="10" xfId="0" applyFont="1" applyFill="1" applyBorder="1" applyAlignment="1">
      <alignment horizontal="center" vertical="center"/>
    </xf>
    <xf numFmtId="49" fontId="0" fillId="11" borderId="18" xfId="0" applyNumberFormat="1" applyFont="1" applyFill="1" applyBorder="1" applyAlignment="1">
      <alignment horizontal="center" vertical="center"/>
    </xf>
    <xf numFmtId="0" fontId="11" fillId="14" borderId="12" xfId="0" applyFont="1" applyFill="1" applyBorder="1" applyAlignment="1">
      <alignment horizontal="center" vertical="center" wrapText="1"/>
    </xf>
    <xf numFmtId="0" fontId="2" fillId="0" borderId="13" xfId="0" applyFont="1" applyBorder="1" applyAlignment="1"/>
    <xf numFmtId="0" fontId="11" fillId="14" borderId="10" xfId="0" applyFont="1" applyFill="1" applyBorder="1" applyAlignment="1">
      <alignment horizontal="center" vertical="center" wrapText="1"/>
    </xf>
    <xf numFmtId="0" fontId="0" fillId="11" borderId="18" xfId="0" applyFont="1" applyFill="1" applyBorder="1" applyAlignment="1">
      <alignment horizontal="center" vertical="center" wrapText="1"/>
    </xf>
    <xf numFmtId="0" fontId="5" fillId="2" borderId="18" xfId="0" applyFont="1" applyFill="1" applyBorder="1" applyAlignment="1">
      <alignment horizontal="center"/>
    </xf>
    <xf numFmtId="0" fontId="10" fillId="0" borderId="0" xfId="0" applyFont="1" applyAlignment="1">
      <alignment horizontal="left" vertical="center" wrapText="1"/>
    </xf>
    <xf numFmtId="0" fontId="11" fillId="13" borderId="18"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6" fillId="11" borderId="18" xfId="0" applyFont="1" applyFill="1" applyBorder="1" applyAlignment="1">
      <alignment horizontal="center" vertical="top" wrapText="1"/>
    </xf>
    <xf numFmtId="0" fontId="24" fillId="0" borderId="0" xfId="0" applyFont="1" applyFill="1" applyAlignment="1">
      <alignment horizontal="left" vertical="center" wrapText="1"/>
    </xf>
    <xf numFmtId="0" fontId="0" fillId="0" borderId="0" xfId="0" applyFont="1" applyFill="1" applyAlignment="1"/>
    <xf numFmtId="0" fontId="10" fillId="15"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32" fillId="0" borderId="0" xfId="0" applyFont="1" applyAlignment="1">
      <alignment horizontal="center" wrapText="1"/>
    </xf>
  </cellXfs>
  <cellStyles count="2">
    <cellStyle name="Hyperlink" xfId="1" builtinId="8"/>
    <cellStyle name="Normal" xfId="0" builtinId="0"/>
  </cellStyles>
  <dxfs count="26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8EFA00"/>
          <bgColor rgb="FF8EFA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123825</xdr:colOff>
      <xdr:row>4</xdr:row>
      <xdr:rowOff>47625</xdr:rowOff>
    </xdr:from>
    <xdr:ext cx="1295400" cy="6762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04850" y="790575"/>
          <a:ext cx="1295400" cy="676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3430905</xdr:colOff>
      <xdr:row>0</xdr:row>
      <xdr:rowOff>49530</xdr:rowOff>
    </xdr:from>
    <xdr:ext cx="1581150" cy="8382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493365" y="49530"/>
          <a:ext cx="1581150" cy="838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224790</xdr:colOff>
      <xdr:row>0</xdr:row>
      <xdr:rowOff>0</xdr:rowOff>
    </xdr:from>
    <xdr:ext cx="1571625" cy="8477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4420850" y="0"/>
          <a:ext cx="1571625" cy="8477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12</xdr:col>
      <xdr:colOff>1564005</xdr:colOff>
      <xdr:row>0</xdr:row>
      <xdr:rowOff>95250</xdr:rowOff>
    </xdr:from>
    <xdr:ext cx="857250" cy="7239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4571345" y="95250"/>
          <a:ext cx="857250"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n.shaid@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tabSelected="1" workbookViewId="0">
      <selection activeCell="B15" sqref="B15:C15"/>
    </sheetView>
  </sheetViews>
  <sheetFormatPr defaultColWidth="12.59765625" defaultRowHeight="15" customHeight="1" x14ac:dyDescent="0.25"/>
  <cols>
    <col min="1" max="1" width="7.59765625" customWidth="1"/>
    <col min="2" max="2" width="106.19921875" customWidth="1"/>
    <col min="3" max="3" width="16.19921875" customWidth="1"/>
    <col min="4" max="4" width="7.59765625" customWidth="1"/>
    <col min="5" max="5" width="7.59765625" hidden="1" customWidth="1"/>
    <col min="6" max="26" width="7.59765625" customWidth="1"/>
  </cols>
  <sheetData>
    <row r="1" spans="1:26" ht="14.25" customHeight="1" x14ac:dyDescent="0.3">
      <c r="A1" s="36"/>
      <c r="B1" s="86" t="s">
        <v>125</v>
      </c>
      <c r="C1" s="87"/>
      <c r="D1" s="36"/>
      <c r="E1" s="36"/>
      <c r="F1" s="36"/>
      <c r="G1" s="36"/>
      <c r="H1" s="36"/>
      <c r="I1" s="36"/>
      <c r="J1" s="36"/>
      <c r="K1" s="36"/>
      <c r="L1" s="36"/>
      <c r="M1" s="36"/>
      <c r="N1" s="36"/>
      <c r="O1" s="36"/>
      <c r="P1" s="36"/>
      <c r="Q1" s="36"/>
      <c r="R1" s="36"/>
      <c r="S1" s="36"/>
      <c r="T1" s="36"/>
      <c r="U1" s="36"/>
      <c r="V1" s="36"/>
      <c r="W1" s="36"/>
      <c r="X1" s="36"/>
      <c r="Y1" s="36"/>
      <c r="Z1" s="36"/>
    </row>
    <row r="2" spans="1:26" ht="14.25" customHeight="1" x14ac:dyDescent="0.3">
      <c r="A2" s="36"/>
      <c r="B2" s="87"/>
      <c r="C2" s="87"/>
      <c r="D2" s="36"/>
      <c r="E2" s="36"/>
      <c r="F2" s="36"/>
      <c r="G2" s="36"/>
      <c r="H2" s="36"/>
      <c r="I2" s="36"/>
      <c r="J2" s="36"/>
      <c r="K2" s="36"/>
      <c r="L2" s="36"/>
      <c r="M2" s="36"/>
      <c r="N2" s="36"/>
      <c r="O2" s="36"/>
      <c r="P2" s="36"/>
      <c r="Q2" s="36"/>
      <c r="R2" s="36"/>
      <c r="S2" s="36"/>
      <c r="T2" s="36"/>
      <c r="U2" s="36"/>
      <c r="V2" s="36"/>
      <c r="W2" s="36"/>
      <c r="X2" s="36"/>
      <c r="Y2" s="36"/>
      <c r="Z2" s="36"/>
    </row>
    <row r="3" spans="1:26" ht="15" customHeight="1" x14ac:dyDescent="0.3">
      <c r="A3" s="36"/>
      <c r="B3" s="87"/>
      <c r="C3" s="87"/>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3">
      <c r="A4" s="36"/>
      <c r="B4" s="87"/>
      <c r="C4" s="87"/>
      <c r="D4" s="36"/>
      <c r="E4" s="36"/>
      <c r="F4" s="36"/>
      <c r="G4" s="36"/>
      <c r="H4" s="36"/>
      <c r="I4" s="36"/>
      <c r="J4" s="36"/>
      <c r="K4" s="36"/>
      <c r="L4" s="36"/>
      <c r="M4" s="36"/>
      <c r="N4" s="36"/>
      <c r="O4" s="36"/>
      <c r="P4" s="36"/>
      <c r="Q4" s="36"/>
      <c r="R4" s="36"/>
      <c r="S4" s="36"/>
      <c r="T4" s="36"/>
      <c r="U4" s="36"/>
      <c r="V4" s="36"/>
      <c r="W4" s="36"/>
      <c r="X4" s="36"/>
      <c r="Y4" s="36"/>
      <c r="Z4" s="36"/>
    </row>
    <row r="5" spans="1:26" ht="14.25" customHeight="1" x14ac:dyDescent="0.3">
      <c r="A5" s="36"/>
      <c r="B5" s="36"/>
      <c r="C5" s="36"/>
      <c r="D5" s="36"/>
      <c r="E5" s="36">
        <v>1</v>
      </c>
      <c r="F5" s="36"/>
      <c r="G5" s="36"/>
      <c r="H5" s="36"/>
      <c r="I5" s="36"/>
      <c r="J5" s="36"/>
      <c r="K5" s="36"/>
      <c r="L5" s="36"/>
      <c r="M5" s="36"/>
      <c r="N5" s="36"/>
      <c r="O5" s="36"/>
      <c r="P5" s="36"/>
      <c r="Q5" s="36"/>
      <c r="R5" s="36"/>
      <c r="S5" s="36"/>
      <c r="T5" s="36"/>
      <c r="U5" s="36"/>
      <c r="V5" s="36"/>
      <c r="W5" s="36"/>
      <c r="X5" s="36"/>
      <c r="Y5" s="36"/>
      <c r="Z5" s="36"/>
    </row>
    <row r="6" spans="1:26" ht="14.25" customHeight="1" x14ac:dyDescent="0.3">
      <c r="A6" s="36"/>
      <c r="B6" s="50" t="s">
        <v>0</v>
      </c>
      <c r="C6" s="1"/>
      <c r="D6" s="36"/>
      <c r="E6" s="36">
        <v>2</v>
      </c>
      <c r="F6" s="36"/>
      <c r="G6" s="36"/>
      <c r="H6" s="36"/>
      <c r="I6" s="36"/>
      <c r="J6" s="36"/>
      <c r="K6" s="36"/>
      <c r="L6" s="36"/>
      <c r="M6" s="36"/>
      <c r="N6" s="36"/>
      <c r="O6" s="36"/>
      <c r="P6" s="36"/>
      <c r="Q6" s="36"/>
      <c r="R6" s="36"/>
      <c r="S6" s="36"/>
      <c r="T6" s="36"/>
      <c r="U6" s="36"/>
      <c r="V6" s="36"/>
      <c r="W6" s="36"/>
      <c r="X6" s="36"/>
      <c r="Y6" s="36"/>
      <c r="Z6" s="36"/>
    </row>
    <row r="7" spans="1:26" ht="14.25" customHeight="1" x14ac:dyDescent="0.3">
      <c r="A7" s="36"/>
      <c r="B7" s="50" t="s">
        <v>1</v>
      </c>
      <c r="C7" s="1"/>
      <c r="D7" s="36"/>
      <c r="E7" s="36">
        <v>3</v>
      </c>
      <c r="F7" s="36"/>
      <c r="G7" s="36"/>
      <c r="H7" s="36"/>
      <c r="I7" s="36"/>
      <c r="J7" s="36"/>
      <c r="K7" s="36"/>
      <c r="L7" s="36"/>
      <c r="M7" s="36"/>
      <c r="N7" s="36"/>
      <c r="O7" s="36"/>
      <c r="P7" s="36"/>
      <c r="Q7" s="36"/>
      <c r="R7" s="36"/>
      <c r="S7" s="36"/>
      <c r="T7" s="36"/>
      <c r="U7" s="36"/>
      <c r="V7" s="36"/>
      <c r="W7" s="36"/>
      <c r="X7" s="36"/>
      <c r="Y7" s="36"/>
      <c r="Z7" s="36"/>
    </row>
    <row r="8" spans="1:26" ht="14.25" customHeight="1" x14ac:dyDescent="0.3">
      <c r="A8" s="36"/>
      <c r="B8" s="50" t="s">
        <v>2</v>
      </c>
      <c r="C8" s="1"/>
      <c r="D8" s="36"/>
      <c r="E8" s="36">
        <v>4</v>
      </c>
      <c r="F8" s="36"/>
      <c r="G8" s="36"/>
      <c r="H8" s="36"/>
      <c r="I8" s="36"/>
      <c r="J8" s="36"/>
      <c r="K8" s="36"/>
      <c r="L8" s="36"/>
      <c r="M8" s="36"/>
      <c r="N8" s="36"/>
      <c r="O8" s="36"/>
      <c r="P8" s="36"/>
      <c r="Q8" s="36"/>
      <c r="R8" s="36"/>
      <c r="S8" s="36"/>
      <c r="T8" s="36"/>
      <c r="U8" s="36"/>
      <c r="V8" s="36"/>
      <c r="W8" s="36"/>
      <c r="X8" s="36"/>
      <c r="Y8" s="36"/>
      <c r="Z8" s="36"/>
    </row>
    <row r="9" spans="1:26" ht="14.25" customHeight="1" x14ac:dyDescent="0.3">
      <c r="A9" s="36"/>
      <c r="B9" s="51" t="s">
        <v>3</v>
      </c>
      <c r="C9" s="1"/>
      <c r="D9" s="36"/>
      <c r="E9" s="36"/>
      <c r="F9" s="36"/>
      <c r="G9" s="36"/>
      <c r="H9" s="36"/>
      <c r="I9" s="36"/>
      <c r="J9" s="36"/>
      <c r="K9" s="36"/>
      <c r="L9" s="36"/>
      <c r="M9" s="36"/>
      <c r="N9" s="36"/>
      <c r="O9" s="36"/>
      <c r="P9" s="36"/>
      <c r="Q9" s="36"/>
      <c r="R9" s="36"/>
      <c r="S9" s="36"/>
      <c r="T9" s="36"/>
      <c r="U9" s="36"/>
      <c r="V9" s="36"/>
      <c r="W9" s="36"/>
      <c r="X9" s="36"/>
      <c r="Y9" s="36"/>
      <c r="Z9" s="36"/>
    </row>
    <row r="10" spans="1:26" ht="38.25" customHeight="1" x14ac:dyDescent="0.3">
      <c r="A10" s="36"/>
      <c r="B10" s="36"/>
      <c r="C10" s="52"/>
      <c r="D10" s="36"/>
      <c r="E10" s="36"/>
      <c r="F10" s="36"/>
      <c r="G10" s="36"/>
      <c r="H10" s="36"/>
      <c r="I10" s="36"/>
      <c r="J10" s="36"/>
      <c r="K10" s="36"/>
      <c r="L10" s="36"/>
      <c r="M10" s="36"/>
      <c r="N10" s="36"/>
      <c r="O10" s="36"/>
      <c r="P10" s="36"/>
      <c r="Q10" s="36"/>
      <c r="R10" s="36"/>
      <c r="S10" s="36"/>
      <c r="T10" s="36"/>
      <c r="U10" s="36"/>
      <c r="V10" s="36"/>
      <c r="W10" s="36"/>
      <c r="X10" s="36"/>
      <c r="Y10" s="36"/>
      <c r="Z10" s="36"/>
    </row>
    <row r="11" spans="1:26" ht="14.25" customHeight="1" x14ac:dyDescent="0.3">
      <c r="A11" s="36"/>
      <c r="B11" s="88" t="s">
        <v>4</v>
      </c>
      <c r="C11" s="89"/>
      <c r="D11" s="36"/>
      <c r="E11" s="36"/>
      <c r="F11" s="36"/>
      <c r="G11" s="36"/>
      <c r="H11" s="36"/>
      <c r="I11" s="36"/>
      <c r="J11" s="36"/>
      <c r="K11" s="36"/>
      <c r="L11" s="36"/>
      <c r="M11" s="36"/>
      <c r="N11" s="36"/>
      <c r="O11" s="36"/>
      <c r="P11" s="36"/>
      <c r="Q11" s="36"/>
      <c r="R11" s="36"/>
      <c r="S11" s="36"/>
      <c r="T11" s="36"/>
      <c r="U11" s="36"/>
      <c r="V11" s="36"/>
      <c r="W11" s="36"/>
      <c r="X11" s="36"/>
      <c r="Y11" s="36"/>
      <c r="Z11" s="36"/>
    </row>
    <row r="12" spans="1:26" ht="36" customHeight="1" x14ac:dyDescent="0.3">
      <c r="A12" s="36"/>
      <c r="B12" s="90" t="s">
        <v>5</v>
      </c>
      <c r="C12" s="91"/>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3">
      <c r="A13" s="36"/>
      <c r="B13" s="92" t="s">
        <v>6</v>
      </c>
      <c r="C13" s="84"/>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3">
      <c r="A14" s="36"/>
      <c r="B14" s="93" t="s">
        <v>117</v>
      </c>
      <c r="C14" s="84"/>
      <c r="D14" s="36"/>
      <c r="E14" s="36"/>
      <c r="F14" s="36"/>
      <c r="G14" s="36"/>
      <c r="H14" s="36"/>
      <c r="I14" s="36"/>
      <c r="J14" s="36"/>
      <c r="K14" s="36"/>
      <c r="L14" s="36"/>
      <c r="M14" s="36"/>
      <c r="N14" s="36"/>
      <c r="O14" s="36"/>
      <c r="P14" s="36"/>
      <c r="Q14" s="36"/>
      <c r="R14" s="36"/>
      <c r="S14" s="36"/>
      <c r="T14" s="36"/>
      <c r="U14" s="36"/>
      <c r="V14" s="36"/>
      <c r="W14" s="36"/>
      <c r="X14" s="36"/>
      <c r="Y14" s="36"/>
      <c r="Z14" s="36"/>
    </row>
    <row r="15" spans="1:26" ht="28.5" customHeight="1" x14ac:dyDescent="0.3">
      <c r="A15" s="36"/>
      <c r="B15" s="83" t="s">
        <v>7</v>
      </c>
      <c r="C15" s="84"/>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3">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3">
      <c r="A17" s="36"/>
      <c r="B17" s="85" t="s">
        <v>8</v>
      </c>
      <c r="C17" s="84"/>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3">
      <c r="A18" s="36"/>
      <c r="B18" s="94" t="s">
        <v>9</v>
      </c>
      <c r="C18" s="84"/>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3">
      <c r="A19" s="36"/>
      <c r="B19" s="95" t="s">
        <v>10</v>
      </c>
      <c r="C19" s="84"/>
      <c r="D19" s="36"/>
      <c r="E19" s="36"/>
      <c r="F19" s="53"/>
      <c r="G19" s="36"/>
      <c r="H19" s="36"/>
      <c r="I19" s="36"/>
      <c r="J19" s="36"/>
      <c r="K19" s="36"/>
      <c r="L19" s="36"/>
      <c r="M19" s="36"/>
      <c r="N19" s="36"/>
      <c r="O19" s="36"/>
      <c r="P19" s="36"/>
      <c r="Q19" s="36"/>
      <c r="R19" s="36"/>
      <c r="S19" s="36"/>
      <c r="T19" s="36"/>
      <c r="U19" s="36"/>
      <c r="V19" s="36"/>
      <c r="W19" s="36"/>
      <c r="X19" s="36"/>
      <c r="Y19" s="36"/>
      <c r="Z19" s="36"/>
    </row>
    <row r="20" spans="1:26" ht="25.5" customHeight="1" x14ac:dyDescent="0.3">
      <c r="A20" s="36"/>
      <c r="B20" s="96" t="s">
        <v>11</v>
      </c>
      <c r="C20" s="84"/>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3">
      <c r="A21" s="36"/>
      <c r="B21" s="54"/>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3">
      <c r="A22" s="36"/>
      <c r="B22" s="55" t="s">
        <v>12</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3">
      <c r="A23" s="36"/>
      <c r="B23" s="97" t="s">
        <v>13</v>
      </c>
      <c r="C23" s="84"/>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3">
      <c r="A24" s="36"/>
      <c r="B24" s="84"/>
      <c r="C24" s="84"/>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3">
      <c r="A25" s="36"/>
      <c r="B25" s="84"/>
      <c r="C25" s="84"/>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3">
      <c r="A26" s="36"/>
      <c r="B26" s="84"/>
      <c r="C26" s="84"/>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3">
      <c r="A27" s="36"/>
      <c r="B27" s="84"/>
      <c r="C27" s="84"/>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3">
      <c r="A28" s="36"/>
      <c r="B28" s="84"/>
      <c r="C28" s="84"/>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3">
      <c r="A29" s="36"/>
      <c r="B29" s="84"/>
      <c r="C29" s="84"/>
      <c r="D29" s="36"/>
      <c r="E29" s="36"/>
      <c r="F29" s="36"/>
      <c r="G29" s="36"/>
      <c r="H29" s="36"/>
      <c r="I29" s="36"/>
      <c r="J29" s="36"/>
      <c r="K29" s="36"/>
      <c r="L29" s="36"/>
      <c r="M29" s="36"/>
      <c r="N29" s="36"/>
      <c r="O29" s="36"/>
      <c r="P29" s="36"/>
      <c r="Q29" s="36"/>
      <c r="R29" s="36"/>
      <c r="S29" s="36"/>
      <c r="T29" s="36"/>
      <c r="U29" s="36"/>
      <c r="V29" s="36"/>
      <c r="W29" s="36"/>
      <c r="X29" s="36"/>
      <c r="Y29" s="36"/>
      <c r="Z29" s="36"/>
    </row>
    <row r="30" spans="1:26" ht="36.75" customHeight="1" x14ac:dyDescent="0.3">
      <c r="A30" s="36"/>
      <c r="B30" s="84"/>
      <c r="C30" s="84"/>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3">
      <c r="A32" s="36"/>
      <c r="B32" s="16" t="s">
        <v>14</v>
      </c>
      <c r="C32" s="17"/>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3">
      <c r="A33" s="36"/>
      <c r="B33" s="82" t="s">
        <v>15</v>
      </c>
      <c r="C33" s="82"/>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3">
      <c r="A34" s="36"/>
      <c r="B34" s="18"/>
      <c r="C34" s="17"/>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3">
      <c r="A36" s="36"/>
      <c r="B36" s="16" t="s">
        <v>16</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3">
      <c r="A37" s="36"/>
      <c r="B37" s="82" t="s">
        <v>116</v>
      </c>
      <c r="C37" s="82"/>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3">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3">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3">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3">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3">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3">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3">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3">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3">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3">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3">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3">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3">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3">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3">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3">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3">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3">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3">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3">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3">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3">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3">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3">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3">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3">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3">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3">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3">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3">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3">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3">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3">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3">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3">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3">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3">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3">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3">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3">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3">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3">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sheetData>
  <mergeCells count="13">
    <mergeCell ref="B37:C37"/>
    <mergeCell ref="B15:C15"/>
    <mergeCell ref="B17:C17"/>
    <mergeCell ref="B33:C33"/>
    <mergeCell ref="B1:C4"/>
    <mergeCell ref="B11:C11"/>
    <mergeCell ref="B12:C12"/>
    <mergeCell ref="B13:C13"/>
    <mergeCell ref="B14:C14"/>
    <mergeCell ref="B18:C18"/>
    <mergeCell ref="B19:C19"/>
    <mergeCell ref="B20:C20"/>
    <mergeCell ref="B23:C30"/>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workbookViewId="0">
      <selection activeCell="B1" sqref="B1:K5"/>
    </sheetView>
  </sheetViews>
  <sheetFormatPr defaultColWidth="12.59765625" defaultRowHeight="15" customHeight="1" x14ac:dyDescent="0.25"/>
  <cols>
    <col min="1" max="1" width="7.59765625" customWidth="1"/>
    <col min="2" max="2" width="14.19921875" customWidth="1"/>
    <col min="3" max="3" width="18.09765625" customWidth="1"/>
    <col min="4" max="4" width="18.3984375" customWidth="1"/>
    <col min="5" max="5" width="20.69921875" customWidth="1"/>
    <col min="6" max="6" width="29.8984375" style="21" customWidth="1"/>
    <col min="7" max="7" width="15.5" customWidth="1"/>
    <col min="8" max="8" width="9.69921875" customWidth="1"/>
    <col min="9" max="9" width="17.19921875" customWidth="1"/>
    <col min="10" max="10" width="7" customWidth="1"/>
    <col min="11" max="11" width="54" customWidth="1"/>
    <col min="12" max="26" width="7.59765625" customWidth="1"/>
  </cols>
  <sheetData>
    <row r="1" spans="1:26" ht="14.25" customHeight="1" x14ac:dyDescent="0.25">
      <c r="A1" s="25"/>
      <c r="B1" s="98" t="s">
        <v>125</v>
      </c>
      <c r="C1" s="84"/>
      <c r="D1" s="84"/>
      <c r="E1" s="84"/>
      <c r="F1" s="84"/>
      <c r="G1" s="84"/>
      <c r="H1" s="84"/>
      <c r="I1" s="84"/>
      <c r="J1" s="84"/>
      <c r="K1" s="84"/>
      <c r="L1" s="25"/>
      <c r="M1" s="25"/>
      <c r="N1" s="25"/>
      <c r="O1" s="25"/>
      <c r="P1" s="25"/>
      <c r="Q1" s="25"/>
      <c r="R1" s="25"/>
      <c r="S1" s="25"/>
      <c r="T1" s="25"/>
      <c r="U1" s="25"/>
      <c r="V1" s="25"/>
      <c r="W1" s="25"/>
      <c r="X1" s="25"/>
      <c r="Y1" s="25"/>
      <c r="Z1" s="25"/>
    </row>
    <row r="2" spans="1:26" ht="14.25" customHeight="1" x14ac:dyDescent="0.25">
      <c r="A2" s="25"/>
      <c r="B2" s="84"/>
      <c r="C2" s="99"/>
      <c r="D2" s="99"/>
      <c r="E2" s="99"/>
      <c r="F2" s="99"/>
      <c r="G2" s="99"/>
      <c r="H2" s="99"/>
      <c r="I2" s="99"/>
      <c r="J2" s="99"/>
      <c r="K2" s="84"/>
      <c r="L2" s="25"/>
      <c r="M2" s="25"/>
      <c r="N2" s="25"/>
      <c r="O2" s="25"/>
      <c r="P2" s="25"/>
      <c r="Q2" s="25"/>
      <c r="R2" s="25"/>
      <c r="S2" s="25"/>
      <c r="T2" s="25"/>
      <c r="U2" s="25"/>
      <c r="V2" s="25"/>
      <c r="W2" s="25"/>
      <c r="X2" s="25"/>
      <c r="Y2" s="25"/>
      <c r="Z2" s="25"/>
    </row>
    <row r="3" spans="1:26" ht="14.25" customHeight="1" x14ac:dyDescent="0.25">
      <c r="A3" s="25"/>
      <c r="B3" s="84"/>
      <c r="C3" s="99"/>
      <c r="D3" s="99"/>
      <c r="E3" s="99"/>
      <c r="F3" s="99"/>
      <c r="G3" s="99"/>
      <c r="H3" s="99"/>
      <c r="I3" s="99"/>
      <c r="J3" s="99"/>
      <c r="K3" s="84"/>
      <c r="L3" s="25"/>
      <c r="M3" s="25"/>
      <c r="N3" s="25"/>
      <c r="O3" s="25"/>
      <c r="P3" s="25"/>
      <c r="Q3" s="25"/>
      <c r="R3" s="25"/>
      <c r="S3" s="25"/>
      <c r="T3" s="25"/>
      <c r="U3" s="25"/>
      <c r="V3" s="25"/>
      <c r="W3" s="25"/>
      <c r="X3" s="25"/>
      <c r="Y3" s="25"/>
      <c r="Z3" s="25"/>
    </row>
    <row r="4" spans="1:26" ht="13.5" customHeight="1" x14ac:dyDescent="0.25">
      <c r="A4" s="25"/>
      <c r="B4" s="84"/>
      <c r="C4" s="99"/>
      <c r="D4" s="99"/>
      <c r="E4" s="99"/>
      <c r="F4" s="99"/>
      <c r="G4" s="99"/>
      <c r="H4" s="99"/>
      <c r="I4" s="99"/>
      <c r="J4" s="99"/>
      <c r="K4" s="84"/>
      <c r="L4" s="25"/>
      <c r="M4" s="25"/>
      <c r="N4" s="25"/>
      <c r="O4" s="25"/>
      <c r="P4" s="25"/>
      <c r="Q4" s="25"/>
      <c r="R4" s="25"/>
      <c r="S4" s="25"/>
      <c r="T4" s="25"/>
      <c r="U4" s="25"/>
      <c r="V4" s="25"/>
      <c r="W4" s="25"/>
      <c r="X4" s="25"/>
      <c r="Y4" s="25"/>
      <c r="Z4" s="25"/>
    </row>
    <row r="5" spans="1:26" ht="14.25" customHeight="1" x14ac:dyDescent="0.25">
      <c r="A5" s="25"/>
      <c r="B5" s="84"/>
      <c r="C5" s="84"/>
      <c r="D5" s="84"/>
      <c r="E5" s="84"/>
      <c r="F5" s="84"/>
      <c r="G5" s="84"/>
      <c r="H5" s="84"/>
      <c r="I5" s="84"/>
      <c r="J5" s="84"/>
      <c r="K5" s="84"/>
      <c r="L5" s="25"/>
      <c r="M5" s="25"/>
      <c r="N5" s="25"/>
      <c r="O5" s="25"/>
      <c r="P5" s="25"/>
      <c r="Q5" s="25"/>
      <c r="R5" s="25"/>
      <c r="S5" s="25"/>
      <c r="T5" s="25"/>
      <c r="U5" s="25"/>
      <c r="V5" s="25"/>
      <c r="W5" s="25"/>
      <c r="X5" s="25"/>
      <c r="Y5" s="25"/>
      <c r="Z5" s="25"/>
    </row>
    <row r="6" spans="1:26" ht="13.5" customHeight="1" x14ac:dyDescent="0.25">
      <c r="A6" s="25"/>
      <c r="B6" s="25"/>
      <c r="C6" s="25"/>
      <c r="D6" s="56"/>
      <c r="E6" s="25"/>
      <c r="F6" s="25"/>
      <c r="G6" s="25"/>
      <c r="H6" s="25"/>
      <c r="I6" s="25"/>
      <c r="J6" s="25"/>
      <c r="K6" s="25"/>
      <c r="L6" s="25"/>
      <c r="M6" s="25"/>
      <c r="N6" s="25"/>
      <c r="O6" s="25"/>
      <c r="P6" s="25"/>
      <c r="Q6" s="25"/>
      <c r="R6" s="25"/>
      <c r="S6" s="25"/>
      <c r="T6" s="25"/>
      <c r="U6" s="25"/>
      <c r="V6" s="25"/>
      <c r="W6" s="25"/>
      <c r="X6" s="25"/>
      <c r="Y6" s="25"/>
      <c r="Z6" s="25"/>
    </row>
    <row r="7" spans="1:26" ht="13.5" customHeight="1" x14ac:dyDescent="0.25">
      <c r="A7" s="25"/>
      <c r="B7" s="88" t="s">
        <v>8</v>
      </c>
      <c r="C7" s="100"/>
      <c r="D7" s="100"/>
      <c r="E7" s="100"/>
      <c r="F7" s="100"/>
      <c r="G7" s="100"/>
      <c r="H7" s="100"/>
      <c r="I7" s="100"/>
      <c r="J7" s="100"/>
      <c r="K7" s="89"/>
      <c r="L7" s="25"/>
      <c r="M7" s="25"/>
      <c r="N7" s="25"/>
      <c r="O7" s="25"/>
      <c r="P7" s="25"/>
      <c r="Q7" s="25"/>
      <c r="R7" s="25"/>
      <c r="S7" s="25"/>
      <c r="T7" s="25"/>
      <c r="U7" s="25"/>
      <c r="V7" s="25"/>
      <c r="W7" s="25"/>
      <c r="X7" s="25"/>
      <c r="Y7" s="25"/>
      <c r="Z7" s="25"/>
    </row>
    <row r="8" spans="1:26" ht="13.5" customHeight="1" x14ac:dyDescent="0.25">
      <c r="A8" s="25"/>
      <c r="B8" s="25"/>
      <c r="C8" s="25"/>
      <c r="D8" s="57"/>
      <c r="E8" s="25"/>
      <c r="F8" s="25"/>
      <c r="G8" s="25"/>
      <c r="H8" s="25"/>
      <c r="I8" s="25"/>
      <c r="J8" s="25"/>
      <c r="K8" s="25"/>
      <c r="L8" s="25"/>
      <c r="M8" s="25"/>
      <c r="N8" s="25"/>
      <c r="O8" s="25"/>
      <c r="P8" s="25"/>
      <c r="Q8" s="25"/>
      <c r="R8" s="25"/>
      <c r="S8" s="25"/>
      <c r="T8" s="25"/>
      <c r="U8" s="25"/>
      <c r="V8" s="25"/>
      <c r="W8" s="25"/>
      <c r="X8" s="25"/>
      <c r="Y8" s="25"/>
      <c r="Z8" s="25"/>
    </row>
    <row r="9" spans="1:26" ht="13.5" customHeight="1" x14ac:dyDescent="0.25">
      <c r="A9" s="25"/>
      <c r="B9" s="25"/>
      <c r="C9" s="25"/>
      <c r="D9" s="25"/>
      <c r="E9" s="25"/>
      <c r="F9" s="25"/>
      <c r="G9" s="25"/>
      <c r="H9" s="25"/>
      <c r="I9" s="25"/>
      <c r="J9" s="25"/>
      <c r="K9" s="25"/>
      <c r="L9" s="25"/>
      <c r="M9" s="25"/>
      <c r="N9" s="25"/>
      <c r="O9" s="25"/>
      <c r="P9" s="25"/>
      <c r="Q9" s="25"/>
      <c r="R9" s="25"/>
      <c r="S9" s="25"/>
      <c r="T9" s="25"/>
      <c r="U9" s="25"/>
      <c r="V9" s="25"/>
      <c r="W9" s="25"/>
      <c r="X9" s="25"/>
      <c r="Y9" s="25"/>
      <c r="Z9" s="25"/>
    </row>
    <row r="10" spans="1:26" ht="30" customHeight="1" x14ac:dyDescent="0.25">
      <c r="A10" s="25"/>
      <c r="B10" s="58" t="s">
        <v>17</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3.5" customHeight="1" x14ac:dyDescent="0.25">
      <c r="A11" s="25"/>
      <c r="B11" s="2"/>
      <c r="C11" s="24" t="s">
        <v>18</v>
      </c>
      <c r="D11" s="24" t="s">
        <v>19</v>
      </c>
      <c r="E11" s="24" t="s">
        <v>20</v>
      </c>
      <c r="F11" s="26" t="s">
        <v>21</v>
      </c>
      <c r="G11" s="28" t="s">
        <v>22</v>
      </c>
      <c r="H11" s="25"/>
      <c r="I11" s="25"/>
      <c r="J11" s="25"/>
      <c r="K11" s="25"/>
      <c r="L11" s="25"/>
      <c r="M11" s="25"/>
      <c r="N11" s="25"/>
      <c r="O11" s="25"/>
      <c r="P11" s="25"/>
      <c r="Q11" s="25"/>
      <c r="R11" s="25"/>
      <c r="S11" s="25"/>
      <c r="T11" s="25"/>
      <c r="U11" s="25"/>
      <c r="V11" s="25"/>
      <c r="W11" s="25"/>
      <c r="X11" s="25"/>
      <c r="Y11" s="25"/>
      <c r="Z11" s="25"/>
    </row>
    <row r="12" spans="1:26" ht="13.5" customHeight="1" x14ac:dyDescent="0.25">
      <c r="A12" s="25"/>
      <c r="B12" s="2" t="s">
        <v>23</v>
      </c>
      <c r="C12" s="3"/>
      <c r="D12" s="3"/>
      <c r="E12" s="3"/>
      <c r="F12" s="3"/>
      <c r="G12" s="27"/>
      <c r="H12" s="25"/>
      <c r="I12" s="25"/>
      <c r="J12" s="25"/>
      <c r="K12" s="25"/>
      <c r="L12" s="25"/>
      <c r="M12" s="25"/>
      <c r="N12" s="25"/>
      <c r="O12" s="25"/>
      <c r="P12" s="25"/>
      <c r="Q12" s="25"/>
      <c r="R12" s="25"/>
      <c r="S12" s="25"/>
      <c r="T12" s="25"/>
      <c r="U12" s="25"/>
      <c r="V12" s="25"/>
      <c r="W12" s="25"/>
      <c r="X12" s="25"/>
      <c r="Y12" s="25"/>
      <c r="Z12" s="25"/>
    </row>
    <row r="13" spans="1:26" ht="13.5" customHeight="1" x14ac:dyDescent="0.25">
      <c r="A13" s="25"/>
      <c r="B13" s="2" t="s">
        <v>24</v>
      </c>
      <c r="C13" s="3"/>
      <c r="D13" s="3"/>
      <c r="E13" s="3"/>
      <c r="F13" s="3"/>
      <c r="G13" s="3"/>
      <c r="H13" s="25"/>
      <c r="I13" s="25"/>
      <c r="J13" s="25"/>
      <c r="K13" s="25"/>
      <c r="L13" s="25"/>
      <c r="M13" s="25"/>
      <c r="N13" s="25"/>
      <c r="O13" s="25"/>
      <c r="P13" s="25"/>
      <c r="Q13" s="25"/>
      <c r="R13" s="25"/>
      <c r="S13" s="25"/>
      <c r="T13" s="25"/>
      <c r="U13" s="25"/>
      <c r="V13" s="25"/>
      <c r="W13" s="25"/>
      <c r="X13" s="25"/>
      <c r="Y13" s="25"/>
      <c r="Z13" s="25"/>
    </row>
    <row r="14" spans="1:26" ht="13.5" customHeight="1" x14ac:dyDescent="0.25">
      <c r="A14" s="25"/>
      <c r="B14" s="2" t="s">
        <v>25</v>
      </c>
      <c r="C14" s="3"/>
      <c r="D14" s="3"/>
      <c r="E14" s="3"/>
      <c r="F14" s="3"/>
      <c r="G14" s="3"/>
      <c r="H14" s="25"/>
      <c r="I14" s="25"/>
      <c r="J14" s="25"/>
      <c r="K14" s="25"/>
      <c r="L14" s="25"/>
      <c r="M14" s="25"/>
      <c r="N14" s="25"/>
      <c r="O14" s="25"/>
      <c r="P14" s="25"/>
      <c r="Q14" s="25"/>
      <c r="R14" s="25"/>
      <c r="S14" s="25"/>
      <c r="T14" s="25"/>
      <c r="U14" s="25"/>
      <c r="V14" s="25"/>
      <c r="W14" s="25"/>
      <c r="X14" s="25"/>
      <c r="Y14" s="25"/>
      <c r="Z14" s="25"/>
    </row>
    <row r="15" spans="1:26" ht="13.5" customHeight="1" x14ac:dyDescent="0.25">
      <c r="A15" s="25"/>
      <c r="B15" s="2" t="s">
        <v>26</v>
      </c>
      <c r="C15" s="3"/>
      <c r="D15" s="3"/>
      <c r="E15" s="3"/>
      <c r="F15" s="3"/>
      <c r="G15" s="3"/>
      <c r="H15" s="25"/>
      <c r="I15" s="25"/>
      <c r="J15" s="25"/>
      <c r="K15" s="25"/>
      <c r="L15" s="25"/>
      <c r="M15" s="25"/>
      <c r="N15" s="25"/>
      <c r="O15" s="25"/>
      <c r="P15" s="25"/>
      <c r="Q15" s="25"/>
      <c r="R15" s="25"/>
      <c r="S15" s="25"/>
      <c r="T15" s="25"/>
      <c r="U15" s="25"/>
      <c r="V15" s="25"/>
      <c r="W15" s="25"/>
      <c r="X15" s="25"/>
      <c r="Y15" s="25"/>
      <c r="Z15" s="25"/>
    </row>
    <row r="16" spans="1:26" ht="13.5" customHeight="1" x14ac:dyDescent="0.25">
      <c r="A16" s="25"/>
      <c r="B16" s="2" t="s">
        <v>27</v>
      </c>
      <c r="C16" s="23"/>
      <c r="D16" s="23"/>
      <c r="E16" s="23"/>
      <c r="F16" s="23"/>
      <c r="G16" s="23"/>
      <c r="H16" s="25"/>
      <c r="I16" s="25"/>
      <c r="J16" s="25"/>
      <c r="K16" s="25"/>
      <c r="L16" s="25"/>
      <c r="M16" s="25"/>
      <c r="N16" s="25"/>
      <c r="O16" s="25"/>
      <c r="P16" s="25"/>
      <c r="Q16" s="25"/>
      <c r="R16" s="25"/>
      <c r="S16" s="25"/>
      <c r="T16" s="25"/>
      <c r="U16" s="25"/>
      <c r="V16" s="25"/>
      <c r="W16" s="25"/>
      <c r="X16" s="25"/>
      <c r="Y16" s="25"/>
      <c r="Z16" s="25"/>
    </row>
    <row r="17" spans="1:26" ht="13.5" customHeight="1"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25">
      <c r="A18" s="25"/>
      <c r="B18" s="24" t="s">
        <v>28</v>
      </c>
      <c r="C18" s="24" t="s">
        <v>29</v>
      </c>
      <c r="D18" s="24" t="s">
        <v>30</v>
      </c>
      <c r="E18" s="32" t="s">
        <v>31</v>
      </c>
      <c r="F18" s="33" t="s">
        <v>115</v>
      </c>
      <c r="G18" s="49"/>
      <c r="H18" s="25"/>
      <c r="I18" s="25"/>
      <c r="J18" s="25"/>
      <c r="K18" s="25"/>
      <c r="L18" s="25"/>
      <c r="M18" s="25"/>
      <c r="N18" s="25"/>
      <c r="O18" s="25"/>
      <c r="P18" s="25"/>
      <c r="Q18" s="25"/>
      <c r="R18" s="25"/>
      <c r="S18" s="25"/>
      <c r="T18" s="25"/>
      <c r="U18" s="25"/>
      <c r="V18" s="25"/>
      <c r="W18" s="25"/>
      <c r="X18" s="25"/>
      <c r="Y18" s="25"/>
      <c r="Z18" s="25"/>
    </row>
    <row r="19" spans="1:26" s="21" customFormat="1" ht="13.5" customHeight="1" x14ac:dyDescent="0.25">
      <c r="A19" s="25"/>
      <c r="B19" s="29">
        <v>44440</v>
      </c>
      <c r="C19" s="3"/>
      <c r="D19" s="3"/>
      <c r="E19" s="30"/>
      <c r="F19" s="34"/>
      <c r="G19" s="31"/>
      <c r="H19" s="25"/>
      <c r="I19" s="25"/>
      <c r="J19" s="25"/>
      <c r="K19" s="25"/>
      <c r="L19" s="25"/>
      <c r="M19" s="25"/>
      <c r="N19" s="25"/>
      <c r="O19" s="25"/>
      <c r="P19" s="25"/>
      <c r="Q19" s="25"/>
      <c r="R19" s="25"/>
      <c r="S19" s="25"/>
      <c r="T19" s="25"/>
      <c r="U19" s="25"/>
      <c r="V19" s="25"/>
      <c r="W19" s="25"/>
      <c r="X19" s="25"/>
      <c r="Y19" s="25"/>
      <c r="Z19" s="25"/>
    </row>
    <row r="20" spans="1:26" ht="13.5" customHeight="1" x14ac:dyDescent="0.25">
      <c r="A20" s="25"/>
      <c r="B20" s="29">
        <v>44470</v>
      </c>
      <c r="C20" s="3"/>
      <c r="D20" s="3"/>
      <c r="E20" s="30"/>
      <c r="F20" s="34"/>
      <c r="G20" s="31"/>
      <c r="H20" s="25"/>
      <c r="I20" s="25"/>
      <c r="J20" s="25"/>
      <c r="K20" s="25"/>
      <c r="L20" s="25"/>
      <c r="M20" s="25"/>
      <c r="N20" s="25"/>
      <c r="O20" s="25"/>
      <c r="P20" s="25"/>
      <c r="Q20" s="25"/>
      <c r="R20" s="25"/>
      <c r="S20" s="25"/>
      <c r="T20" s="25"/>
      <c r="U20" s="25"/>
      <c r="V20" s="25"/>
      <c r="W20" s="25"/>
      <c r="X20" s="25"/>
      <c r="Y20" s="25"/>
      <c r="Z20" s="25"/>
    </row>
    <row r="21" spans="1:26" ht="13.5" customHeight="1" x14ac:dyDescent="0.25">
      <c r="A21" s="25"/>
      <c r="B21" s="29">
        <v>44501</v>
      </c>
      <c r="C21" s="3"/>
      <c r="D21" s="3"/>
      <c r="E21" s="30"/>
      <c r="F21" s="34"/>
      <c r="G21" s="31"/>
      <c r="H21" s="25"/>
      <c r="I21" s="25"/>
      <c r="J21" s="25"/>
      <c r="K21" s="25"/>
      <c r="L21" s="25"/>
      <c r="M21" s="25"/>
      <c r="N21" s="25"/>
      <c r="O21" s="25"/>
      <c r="P21" s="25"/>
      <c r="Q21" s="25"/>
      <c r="R21" s="25"/>
      <c r="S21" s="25"/>
      <c r="T21" s="25"/>
      <c r="U21" s="25"/>
      <c r="V21" s="25"/>
      <c r="W21" s="25"/>
      <c r="X21" s="25"/>
      <c r="Y21" s="25"/>
      <c r="Z21" s="25"/>
    </row>
    <row r="22" spans="1:26" ht="13.5" customHeight="1" x14ac:dyDescent="0.25">
      <c r="A22" s="25"/>
      <c r="B22" s="29">
        <v>44531</v>
      </c>
      <c r="C22" s="3"/>
      <c r="D22" s="3"/>
      <c r="E22" s="30"/>
      <c r="F22" s="34"/>
      <c r="G22" s="31"/>
      <c r="H22" s="25"/>
      <c r="I22" s="25"/>
      <c r="J22" s="25"/>
      <c r="K22" s="25"/>
      <c r="L22" s="25"/>
      <c r="M22" s="25"/>
      <c r="N22" s="25"/>
      <c r="O22" s="25"/>
      <c r="P22" s="25"/>
      <c r="Q22" s="25"/>
      <c r="R22" s="25"/>
      <c r="S22" s="25"/>
      <c r="T22" s="25"/>
      <c r="U22" s="25"/>
      <c r="V22" s="25"/>
      <c r="W22" s="25"/>
      <c r="X22" s="25"/>
      <c r="Y22" s="25"/>
      <c r="Z22" s="25"/>
    </row>
    <row r="23" spans="1:26" ht="13.5" customHeight="1" x14ac:dyDescent="0.25">
      <c r="A23" s="25"/>
      <c r="B23" s="29">
        <v>44562</v>
      </c>
      <c r="C23" s="3"/>
      <c r="D23" s="3"/>
      <c r="E23" s="30"/>
      <c r="F23" s="34"/>
      <c r="G23" s="31"/>
      <c r="H23" s="25"/>
      <c r="I23" s="25"/>
      <c r="J23" s="25"/>
      <c r="K23" s="25"/>
      <c r="L23" s="25"/>
      <c r="M23" s="25"/>
      <c r="N23" s="25"/>
      <c r="O23" s="25"/>
      <c r="P23" s="25"/>
      <c r="Q23" s="25"/>
      <c r="R23" s="25"/>
      <c r="S23" s="25"/>
      <c r="T23" s="25"/>
      <c r="U23" s="25"/>
      <c r="V23" s="25"/>
      <c r="W23" s="25"/>
      <c r="X23" s="25"/>
      <c r="Y23" s="25"/>
      <c r="Z23" s="25"/>
    </row>
    <row r="24" spans="1:26" ht="13.5" customHeight="1" x14ac:dyDescent="0.25">
      <c r="A24" s="25"/>
      <c r="B24" s="29">
        <v>44593</v>
      </c>
      <c r="C24" s="3"/>
      <c r="D24" s="3"/>
      <c r="E24" s="30"/>
      <c r="F24" s="34"/>
      <c r="G24" s="31"/>
      <c r="H24" s="25"/>
      <c r="I24" s="25"/>
      <c r="J24" s="25"/>
      <c r="K24" s="25"/>
      <c r="L24" s="25"/>
      <c r="M24" s="25"/>
      <c r="N24" s="25"/>
      <c r="O24" s="25"/>
      <c r="P24" s="25"/>
      <c r="Q24" s="25"/>
      <c r="R24" s="25"/>
      <c r="S24" s="25"/>
      <c r="T24" s="25"/>
      <c r="U24" s="25"/>
      <c r="V24" s="25"/>
      <c r="W24" s="25"/>
      <c r="X24" s="25"/>
      <c r="Y24" s="25"/>
      <c r="Z24" s="25"/>
    </row>
    <row r="25" spans="1:26" ht="13.5" customHeight="1" x14ac:dyDescent="0.25">
      <c r="A25" s="25"/>
      <c r="B25" s="29">
        <v>44621</v>
      </c>
      <c r="C25" s="3"/>
      <c r="D25" s="3"/>
      <c r="E25" s="30"/>
      <c r="F25" s="35"/>
      <c r="G25" s="31"/>
      <c r="H25" s="25"/>
      <c r="I25" s="25"/>
      <c r="J25" s="25"/>
      <c r="K25" s="25"/>
      <c r="L25" s="25"/>
      <c r="M25" s="25"/>
      <c r="N25" s="25"/>
      <c r="O25" s="25"/>
      <c r="P25" s="25"/>
      <c r="Q25" s="25"/>
      <c r="R25" s="25"/>
      <c r="S25" s="25"/>
      <c r="T25" s="25"/>
      <c r="U25" s="25"/>
      <c r="V25" s="25"/>
      <c r="W25" s="25"/>
      <c r="X25" s="25"/>
      <c r="Y25" s="25"/>
      <c r="Z25" s="25"/>
    </row>
    <row r="26" spans="1:26" ht="13.5" customHeight="1" x14ac:dyDescent="0.25">
      <c r="A26" s="25"/>
      <c r="B26" s="25"/>
      <c r="C26" s="25"/>
      <c r="D26" s="25"/>
      <c r="E26" s="25"/>
      <c r="F26" s="25"/>
      <c r="G26" s="31"/>
      <c r="H26" s="25"/>
      <c r="I26" s="25"/>
      <c r="J26" s="25"/>
      <c r="K26" s="25"/>
      <c r="L26" s="25"/>
      <c r="M26" s="25"/>
      <c r="N26" s="25"/>
      <c r="O26" s="25"/>
      <c r="P26" s="25"/>
      <c r="Q26" s="25"/>
      <c r="R26" s="25"/>
      <c r="S26" s="25"/>
      <c r="T26" s="25"/>
      <c r="U26" s="25"/>
      <c r="V26" s="25"/>
      <c r="W26" s="25"/>
      <c r="X26" s="25"/>
      <c r="Y26" s="25"/>
      <c r="Z26" s="25"/>
    </row>
    <row r="27" spans="1:26" ht="13.5" customHeigh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25">
      <c r="A28" s="25"/>
      <c r="B28" s="101" t="s">
        <v>32</v>
      </c>
      <c r="C28" s="91"/>
      <c r="D28" s="91"/>
      <c r="E28" s="91"/>
      <c r="F28" s="91"/>
      <c r="G28" s="102"/>
      <c r="H28" s="25"/>
      <c r="I28" s="101" t="s">
        <v>33</v>
      </c>
      <c r="J28" s="91"/>
      <c r="K28" s="91"/>
      <c r="L28" s="91"/>
      <c r="M28" s="91"/>
      <c r="N28" s="102"/>
      <c r="O28" s="25"/>
      <c r="P28" s="25"/>
      <c r="Q28" s="25"/>
      <c r="R28" s="25"/>
      <c r="S28" s="25"/>
      <c r="T28" s="25"/>
      <c r="U28" s="25"/>
      <c r="V28" s="25"/>
      <c r="W28" s="25"/>
      <c r="X28" s="25"/>
      <c r="Y28" s="25"/>
      <c r="Z28" s="25"/>
    </row>
    <row r="29" spans="1:26" ht="13.5" customHeight="1" x14ac:dyDescent="0.25">
      <c r="A29" s="25"/>
      <c r="B29" s="103"/>
      <c r="C29" s="99"/>
      <c r="D29" s="99"/>
      <c r="E29" s="99"/>
      <c r="F29" s="99"/>
      <c r="G29" s="104"/>
      <c r="H29" s="25"/>
      <c r="I29" s="103"/>
      <c r="J29" s="99"/>
      <c r="K29" s="99"/>
      <c r="L29" s="99"/>
      <c r="M29" s="99"/>
      <c r="N29" s="104"/>
      <c r="O29" s="25"/>
      <c r="P29" s="25"/>
      <c r="Q29" s="25"/>
      <c r="R29" s="25"/>
      <c r="S29" s="25"/>
      <c r="T29" s="25"/>
      <c r="U29" s="25"/>
      <c r="V29" s="25"/>
      <c r="W29" s="25"/>
      <c r="X29" s="25"/>
      <c r="Y29" s="25"/>
      <c r="Z29" s="25"/>
    </row>
    <row r="30" spans="1:26" ht="13.5" customHeight="1" x14ac:dyDescent="0.25">
      <c r="A30" s="25"/>
      <c r="B30" s="103"/>
      <c r="C30" s="99"/>
      <c r="D30" s="99"/>
      <c r="E30" s="99"/>
      <c r="F30" s="99"/>
      <c r="G30" s="104"/>
      <c r="H30" s="25"/>
      <c r="I30" s="103"/>
      <c r="J30" s="99"/>
      <c r="K30" s="99"/>
      <c r="L30" s="99"/>
      <c r="M30" s="99"/>
      <c r="N30" s="104"/>
      <c r="O30" s="25"/>
      <c r="P30" s="25"/>
      <c r="Q30" s="25"/>
      <c r="R30" s="25"/>
      <c r="S30" s="25"/>
      <c r="T30" s="25"/>
      <c r="U30" s="25"/>
      <c r="V30" s="25"/>
      <c r="W30" s="25"/>
      <c r="X30" s="25"/>
      <c r="Y30" s="25"/>
      <c r="Z30" s="25"/>
    </row>
    <row r="31" spans="1:26" ht="13.5" customHeight="1" x14ac:dyDescent="0.25">
      <c r="A31" s="25"/>
      <c r="B31" s="103"/>
      <c r="C31" s="99"/>
      <c r="D31" s="99"/>
      <c r="E31" s="99"/>
      <c r="F31" s="99"/>
      <c r="G31" s="104"/>
      <c r="H31" s="25"/>
      <c r="I31" s="103"/>
      <c r="J31" s="99"/>
      <c r="K31" s="99"/>
      <c r="L31" s="99"/>
      <c r="M31" s="99"/>
      <c r="N31" s="104"/>
      <c r="O31" s="25"/>
      <c r="P31" s="25"/>
      <c r="Q31" s="25"/>
      <c r="R31" s="25"/>
      <c r="S31" s="25"/>
      <c r="T31" s="25"/>
      <c r="U31" s="25"/>
      <c r="V31" s="25"/>
      <c r="W31" s="25"/>
      <c r="X31" s="25"/>
      <c r="Y31" s="25"/>
      <c r="Z31" s="25"/>
    </row>
    <row r="32" spans="1:26" ht="13.5" customHeight="1" x14ac:dyDescent="0.25">
      <c r="A32" s="25"/>
      <c r="B32" s="103"/>
      <c r="C32" s="99"/>
      <c r="D32" s="99"/>
      <c r="E32" s="99"/>
      <c r="F32" s="99"/>
      <c r="G32" s="104"/>
      <c r="H32" s="25"/>
      <c r="I32" s="103"/>
      <c r="J32" s="99"/>
      <c r="K32" s="99"/>
      <c r="L32" s="99"/>
      <c r="M32" s="99"/>
      <c r="N32" s="104"/>
      <c r="O32" s="25"/>
      <c r="P32" s="25"/>
      <c r="Q32" s="25"/>
      <c r="R32" s="25"/>
      <c r="S32" s="25"/>
      <c r="T32" s="25"/>
      <c r="U32" s="25"/>
      <c r="V32" s="25"/>
      <c r="W32" s="25"/>
      <c r="X32" s="25"/>
      <c r="Y32" s="25"/>
      <c r="Z32" s="25"/>
    </row>
    <row r="33" spans="1:26" ht="13.5" customHeight="1" x14ac:dyDescent="0.25">
      <c r="A33" s="25"/>
      <c r="B33" s="103"/>
      <c r="C33" s="99"/>
      <c r="D33" s="99"/>
      <c r="E33" s="99"/>
      <c r="F33" s="99"/>
      <c r="G33" s="104"/>
      <c r="H33" s="25"/>
      <c r="I33" s="103"/>
      <c r="J33" s="99"/>
      <c r="K33" s="99"/>
      <c r="L33" s="99"/>
      <c r="M33" s="99"/>
      <c r="N33" s="104"/>
      <c r="O33" s="25"/>
      <c r="P33" s="25"/>
      <c r="Q33" s="25"/>
      <c r="R33" s="25"/>
      <c r="S33" s="25"/>
      <c r="T33" s="25"/>
      <c r="U33" s="25"/>
      <c r="V33" s="25"/>
      <c r="W33" s="25"/>
      <c r="X33" s="25"/>
      <c r="Y33" s="25"/>
      <c r="Z33" s="25"/>
    </row>
    <row r="34" spans="1:26" ht="13.5" customHeight="1" x14ac:dyDescent="0.25">
      <c r="A34" s="25"/>
      <c r="B34" s="103"/>
      <c r="C34" s="99"/>
      <c r="D34" s="99"/>
      <c r="E34" s="99"/>
      <c r="F34" s="99"/>
      <c r="G34" s="104"/>
      <c r="H34" s="25"/>
      <c r="I34" s="103"/>
      <c r="J34" s="99"/>
      <c r="K34" s="99"/>
      <c r="L34" s="99"/>
      <c r="M34" s="99"/>
      <c r="N34" s="104"/>
      <c r="O34" s="25"/>
      <c r="P34" s="25"/>
      <c r="Q34" s="25"/>
      <c r="R34" s="25"/>
      <c r="S34" s="25"/>
      <c r="T34" s="25"/>
      <c r="U34" s="25"/>
      <c r="V34" s="25"/>
      <c r="W34" s="25"/>
      <c r="X34" s="25"/>
      <c r="Y34" s="25"/>
      <c r="Z34" s="25"/>
    </row>
    <row r="35" spans="1:26" ht="13.5" customHeight="1" x14ac:dyDescent="0.25">
      <c r="A35" s="25"/>
      <c r="B35" s="103"/>
      <c r="C35" s="99"/>
      <c r="D35" s="99"/>
      <c r="E35" s="99"/>
      <c r="F35" s="99"/>
      <c r="G35" s="104"/>
      <c r="H35" s="25"/>
      <c r="I35" s="103"/>
      <c r="J35" s="99"/>
      <c r="K35" s="99"/>
      <c r="L35" s="99"/>
      <c r="M35" s="99"/>
      <c r="N35" s="104"/>
      <c r="O35" s="25"/>
      <c r="P35" s="25"/>
      <c r="Q35" s="25"/>
      <c r="R35" s="25"/>
      <c r="S35" s="25"/>
      <c r="T35" s="25"/>
      <c r="U35" s="25"/>
      <c r="V35" s="25"/>
      <c r="W35" s="25"/>
      <c r="X35" s="25"/>
      <c r="Y35" s="25"/>
      <c r="Z35" s="25"/>
    </row>
    <row r="36" spans="1:26" ht="13.5" customHeight="1" x14ac:dyDescent="0.25">
      <c r="A36" s="25"/>
      <c r="B36" s="105"/>
      <c r="C36" s="106"/>
      <c r="D36" s="106"/>
      <c r="E36" s="106"/>
      <c r="F36" s="106"/>
      <c r="G36" s="107"/>
      <c r="H36" s="25"/>
      <c r="I36" s="105"/>
      <c r="J36" s="106"/>
      <c r="K36" s="106"/>
      <c r="L36" s="106"/>
      <c r="M36" s="106"/>
      <c r="N36" s="107"/>
      <c r="O36" s="25"/>
      <c r="P36" s="25"/>
      <c r="Q36" s="25"/>
      <c r="R36" s="25"/>
      <c r="S36" s="25"/>
      <c r="T36" s="25"/>
      <c r="U36" s="25"/>
      <c r="V36" s="25"/>
      <c r="W36" s="25"/>
      <c r="X36" s="25"/>
      <c r="Y36" s="25"/>
      <c r="Z36" s="25"/>
    </row>
    <row r="37" spans="1:26" ht="13.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25">
      <c r="A40" s="25"/>
      <c r="B40" s="101" t="s">
        <v>34</v>
      </c>
      <c r="C40" s="91"/>
      <c r="D40" s="91"/>
      <c r="E40" s="91"/>
      <c r="F40" s="91"/>
      <c r="G40" s="102"/>
      <c r="H40" s="25"/>
      <c r="I40" s="101" t="s">
        <v>35</v>
      </c>
      <c r="J40" s="91"/>
      <c r="K40" s="91"/>
      <c r="L40" s="91"/>
      <c r="M40" s="91"/>
      <c r="N40" s="102"/>
      <c r="O40" s="25"/>
      <c r="P40" s="25"/>
      <c r="Q40" s="25"/>
      <c r="R40" s="25"/>
      <c r="S40" s="25"/>
      <c r="T40" s="25"/>
      <c r="U40" s="25"/>
      <c r="V40" s="25"/>
      <c r="W40" s="25"/>
      <c r="X40" s="25"/>
      <c r="Y40" s="25"/>
      <c r="Z40" s="25"/>
    </row>
    <row r="41" spans="1:26" ht="13.5" customHeight="1" x14ac:dyDescent="0.25">
      <c r="A41" s="25"/>
      <c r="B41" s="103"/>
      <c r="C41" s="99"/>
      <c r="D41" s="99"/>
      <c r="E41" s="99"/>
      <c r="F41" s="99"/>
      <c r="G41" s="104"/>
      <c r="H41" s="25"/>
      <c r="I41" s="103"/>
      <c r="J41" s="99"/>
      <c r="K41" s="99"/>
      <c r="L41" s="99"/>
      <c r="M41" s="99"/>
      <c r="N41" s="104"/>
      <c r="O41" s="25"/>
      <c r="P41" s="25"/>
      <c r="Q41" s="25"/>
      <c r="R41" s="25"/>
      <c r="S41" s="25"/>
      <c r="T41" s="25"/>
      <c r="U41" s="25"/>
      <c r="V41" s="25"/>
      <c r="W41" s="25"/>
      <c r="X41" s="25"/>
      <c r="Y41" s="25"/>
      <c r="Z41" s="25"/>
    </row>
    <row r="42" spans="1:26" ht="13.5" customHeight="1" x14ac:dyDescent="0.25">
      <c r="A42" s="25"/>
      <c r="B42" s="103"/>
      <c r="C42" s="99"/>
      <c r="D42" s="99"/>
      <c r="E42" s="99"/>
      <c r="F42" s="99"/>
      <c r="G42" s="104"/>
      <c r="H42" s="25"/>
      <c r="I42" s="103"/>
      <c r="J42" s="99"/>
      <c r="K42" s="99"/>
      <c r="L42" s="99"/>
      <c r="M42" s="99"/>
      <c r="N42" s="104"/>
      <c r="O42" s="25"/>
      <c r="P42" s="25"/>
      <c r="Q42" s="25"/>
      <c r="R42" s="25"/>
      <c r="S42" s="25"/>
      <c r="T42" s="25"/>
      <c r="U42" s="25"/>
      <c r="V42" s="25"/>
      <c r="W42" s="25"/>
      <c r="X42" s="25"/>
      <c r="Y42" s="25"/>
      <c r="Z42" s="25"/>
    </row>
    <row r="43" spans="1:26" ht="13.5" customHeight="1" x14ac:dyDescent="0.25">
      <c r="A43" s="25"/>
      <c r="B43" s="103"/>
      <c r="C43" s="99"/>
      <c r="D43" s="99"/>
      <c r="E43" s="99"/>
      <c r="F43" s="99"/>
      <c r="G43" s="104"/>
      <c r="H43" s="25"/>
      <c r="I43" s="103"/>
      <c r="J43" s="99"/>
      <c r="K43" s="99"/>
      <c r="L43" s="99"/>
      <c r="M43" s="99"/>
      <c r="N43" s="104"/>
      <c r="O43" s="25"/>
      <c r="P43" s="25"/>
      <c r="Q43" s="25"/>
      <c r="R43" s="25"/>
      <c r="S43" s="25"/>
      <c r="T43" s="25"/>
      <c r="U43" s="25"/>
      <c r="V43" s="25"/>
      <c r="W43" s="25"/>
      <c r="X43" s="25"/>
      <c r="Y43" s="25"/>
      <c r="Z43" s="25"/>
    </row>
    <row r="44" spans="1:26" ht="13.5" customHeight="1" x14ac:dyDescent="0.25">
      <c r="A44" s="25"/>
      <c r="B44" s="103"/>
      <c r="C44" s="99"/>
      <c r="D44" s="99"/>
      <c r="E44" s="99"/>
      <c r="F44" s="99"/>
      <c r="G44" s="104"/>
      <c r="H44" s="25"/>
      <c r="I44" s="103"/>
      <c r="J44" s="99"/>
      <c r="K44" s="99"/>
      <c r="L44" s="99"/>
      <c r="M44" s="99"/>
      <c r="N44" s="104"/>
      <c r="O44" s="25"/>
      <c r="P44" s="25"/>
      <c r="Q44" s="25"/>
      <c r="R44" s="25"/>
      <c r="S44" s="25"/>
      <c r="T44" s="25"/>
      <c r="U44" s="25"/>
      <c r="V44" s="25"/>
      <c r="W44" s="25"/>
      <c r="X44" s="25"/>
      <c r="Y44" s="25"/>
      <c r="Z44" s="25"/>
    </row>
    <row r="45" spans="1:26" ht="13.5" customHeight="1" x14ac:dyDescent="0.25">
      <c r="A45" s="25"/>
      <c r="B45" s="103"/>
      <c r="C45" s="99"/>
      <c r="D45" s="99"/>
      <c r="E45" s="99"/>
      <c r="F45" s="99"/>
      <c r="G45" s="104"/>
      <c r="H45" s="25"/>
      <c r="I45" s="103"/>
      <c r="J45" s="99"/>
      <c r="K45" s="99"/>
      <c r="L45" s="99"/>
      <c r="M45" s="99"/>
      <c r="N45" s="104"/>
      <c r="O45" s="25"/>
      <c r="P45" s="25"/>
      <c r="Q45" s="25"/>
      <c r="R45" s="25"/>
      <c r="S45" s="25"/>
      <c r="T45" s="25"/>
      <c r="U45" s="25"/>
      <c r="V45" s="25"/>
      <c r="W45" s="25"/>
      <c r="X45" s="25"/>
      <c r="Y45" s="25"/>
      <c r="Z45" s="25"/>
    </row>
    <row r="46" spans="1:26" ht="13.5" customHeight="1" x14ac:dyDescent="0.25">
      <c r="A46" s="25"/>
      <c r="B46" s="103"/>
      <c r="C46" s="99"/>
      <c r="D46" s="99"/>
      <c r="E46" s="99"/>
      <c r="F46" s="99"/>
      <c r="G46" s="104"/>
      <c r="H46" s="25"/>
      <c r="I46" s="103"/>
      <c r="J46" s="99"/>
      <c r="K46" s="99"/>
      <c r="L46" s="99"/>
      <c r="M46" s="99"/>
      <c r="N46" s="104"/>
      <c r="O46" s="25"/>
      <c r="P46" s="25"/>
      <c r="Q46" s="25"/>
      <c r="R46" s="25"/>
      <c r="S46" s="25"/>
      <c r="T46" s="25"/>
      <c r="U46" s="25"/>
      <c r="V46" s="25"/>
      <c r="W46" s="25"/>
      <c r="X46" s="25"/>
      <c r="Y46" s="25"/>
      <c r="Z46" s="25"/>
    </row>
    <row r="47" spans="1:26" ht="13.5" customHeight="1" x14ac:dyDescent="0.25">
      <c r="A47" s="25"/>
      <c r="B47" s="103"/>
      <c r="C47" s="99"/>
      <c r="D47" s="99"/>
      <c r="E47" s="99"/>
      <c r="F47" s="99"/>
      <c r="G47" s="104"/>
      <c r="H47" s="25"/>
      <c r="I47" s="103"/>
      <c r="J47" s="99"/>
      <c r="K47" s="99"/>
      <c r="L47" s="99"/>
      <c r="M47" s="99"/>
      <c r="N47" s="104"/>
      <c r="O47" s="25"/>
      <c r="P47" s="25"/>
      <c r="Q47" s="25"/>
      <c r="R47" s="25"/>
      <c r="S47" s="25"/>
      <c r="T47" s="25"/>
      <c r="U47" s="25"/>
      <c r="V47" s="25"/>
      <c r="W47" s="25"/>
      <c r="X47" s="25"/>
      <c r="Y47" s="25"/>
      <c r="Z47" s="25"/>
    </row>
    <row r="48" spans="1:26" ht="13.5" customHeight="1" x14ac:dyDescent="0.25">
      <c r="A48" s="25"/>
      <c r="B48" s="105"/>
      <c r="C48" s="106"/>
      <c r="D48" s="106"/>
      <c r="E48" s="106"/>
      <c r="F48" s="106"/>
      <c r="G48" s="107"/>
      <c r="H48" s="25"/>
      <c r="I48" s="105"/>
      <c r="J48" s="106"/>
      <c r="K48" s="106"/>
      <c r="L48" s="106"/>
      <c r="M48" s="106"/>
      <c r="N48" s="107"/>
      <c r="O48" s="25"/>
      <c r="P48" s="25"/>
      <c r="Q48" s="25"/>
      <c r="R48" s="25"/>
      <c r="S48" s="25"/>
      <c r="T48" s="25"/>
      <c r="U48" s="25"/>
      <c r="V48" s="25"/>
      <c r="W48" s="25"/>
      <c r="X48" s="25"/>
      <c r="Y48" s="25"/>
      <c r="Z48" s="25"/>
    </row>
    <row r="49" spans="1:26" ht="13.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25">
      <c r="A51" s="25"/>
      <c r="B51" s="101" t="s">
        <v>36</v>
      </c>
      <c r="C51" s="91"/>
      <c r="D51" s="91"/>
      <c r="E51" s="91"/>
      <c r="F51" s="91"/>
      <c r="G51" s="102"/>
      <c r="H51" s="25"/>
      <c r="I51" s="101" t="s">
        <v>37</v>
      </c>
      <c r="J51" s="91"/>
      <c r="K51" s="91"/>
      <c r="L51" s="91"/>
      <c r="M51" s="91"/>
      <c r="N51" s="102"/>
      <c r="O51" s="25"/>
      <c r="P51" s="25"/>
      <c r="Q51" s="25"/>
      <c r="R51" s="25"/>
      <c r="S51" s="25"/>
      <c r="T51" s="25"/>
      <c r="U51" s="25"/>
      <c r="V51" s="25"/>
      <c r="W51" s="25"/>
      <c r="X51" s="25"/>
      <c r="Y51" s="25"/>
      <c r="Z51" s="25"/>
    </row>
    <row r="52" spans="1:26" ht="13.5" customHeight="1" x14ac:dyDescent="0.25">
      <c r="A52" s="25"/>
      <c r="B52" s="103"/>
      <c r="C52" s="99"/>
      <c r="D52" s="99"/>
      <c r="E52" s="99"/>
      <c r="F52" s="99"/>
      <c r="G52" s="104"/>
      <c r="H52" s="25"/>
      <c r="I52" s="103"/>
      <c r="J52" s="99"/>
      <c r="K52" s="99"/>
      <c r="L52" s="99"/>
      <c r="M52" s="99"/>
      <c r="N52" s="104"/>
      <c r="O52" s="25"/>
      <c r="P52" s="25"/>
      <c r="Q52" s="25"/>
      <c r="R52" s="25"/>
      <c r="S52" s="25"/>
      <c r="T52" s="25"/>
      <c r="U52" s="25"/>
      <c r="V52" s="25"/>
      <c r="W52" s="25"/>
      <c r="X52" s="25"/>
      <c r="Y52" s="25"/>
      <c r="Z52" s="25"/>
    </row>
    <row r="53" spans="1:26" ht="13.5" customHeight="1" x14ac:dyDescent="0.25">
      <c r="A53" s="25"/>
      <c r="B53" s="103"/>
      <c r="C53" s="99"/>
      <c r="D53" s="99"/>
      <c r="E53" s="99"/>
      <c r="F53" s="99"/>
      <c r="G53" s="104"/>
      <c r="H53" s="25"/>
      <c r="I53" s="103"/>
      <c r="J53" s="99"/>
      <c r="K53" s="99"/>
      <c r="L53" s="99"/>
      <c r="M53" s="99"/>
      <c r="N53" s="104"/>
      <c r="O53" s="25"/>
      <c r="P53" s="25"/>
      <c r="Q53" s="25"/>
      <c r="R53" s="25"/>
      <c r="S53" s="25"/>
      <c r="T53" s="25"/>
      <c r="U53" s="25"/>
      <c r="V53" s="25"/>
      <c r="W53" s="25"/>
      <c r="X53" s="25"/>
      <c r="Y53" s="25"/>
      <c r="Z53" s="25"/>
    </row>
    <row r="54" spans="1:26" ht="13.5" customHeight="1" x14ac:dyDescent="0.25">
      <c r="A54" s="25"/>
      <c r="B54" s="103"/>
      <c r="C54" s="99"/>
      <c r="D54" s="99"/>
      <c r="E54" s="99"/>
      <c r="F54" s="99"/>
      <c r="G54" s="104"/>
      <c r="H54" s="25"/>
      <c r="I54" s="103"/>
      <c r="J54" s="99"/>
      <c r="K54" s="99"/>
      <c r="L54" s="99"/>
      <c r="M54" s="99"/>
      <c r="N54" s="104"/>
      <c r="O54" s="25"/>
      <c r="P54" s="25"/>
      <c r="Q54" s="25"/>
      <c r="R54" s="25"/>
      <c r="S54" s="25"/>
      <c r="T54" s="25"/>
      <c r="U54" s="25"/>
      <c r="V54" s="25"/>
      <c r="W54" s="25"/>
      <c r="X54" s="25"/>
      <c r="Y54" s="25"/>
      <c r="Z54" s="25"/>
    </row>
    <row r="55" spans="1:26" ht="13.5" customHeight="1" x14ac:dyDescent="0.25">
      <c r="A55" s="25"/>
      <c r="B55" s="103"/>
      <c r="C55" s="99"/>
      <c r="D55" s="99"/>
      <c r="E55" s="99"/>
      <c r="F55" s="99"/>
      <c r="G55" s="104"/>
      <c r="H55" s="25"/>
      <c r="I55" s="103"/>
      <c r="J55" s="99"/>
      <c r="K55" s="99"/>
      <c r="L55" s="99"/>
      <c r="M55" s="99"/>
      <c r="N55" s="104"/>
      <c r="O55" s="25"/>
      <c r="P55" s="25"/>
      <c r="Q55" s="25"/>
      <c r="R55" s="25"/>
      <c r="S55" s="25"/>
      <c r="T55" s="25"/>
      <c r="U55" s="25"/>
      <c r="V55" s="25"/>
      <c r="W55" s="25"/>
      <c r="X55" s="25"/>
      <c r="Y55" s="25"/>
      <c r="Z55" s="25"/>
    </row>
    <row r="56" spans="1:26" ht="13.5" customHeight="1" x14ac:dyDescent="0.25">
      <c r="A56" s="25"/>
      <c r="B56" s="103"/>
      <c r="C56" s="99"/>
      <c r="D56" s="99"/>
      <c r="E56" s="99"/>
      <c r="F56" s="99"/>
      <c r="G56" s="104"/>
      <c r="H56" s="25"/>
      <c r="I56" s="103"/>
      <c r="J56" s="99"/>
      <c r="K56" s="99"/>
      <c r="L56" s="99"/>
      <c r="M56" s="99"/>
      <c r="N56" s="104"/>
      <c r="O56" s="25"/>
      <c r="P56" s="25"/>
      <c r="Q56" s="25"/>
      <c r="R56" s="25"/>
      <c r="S56" s="25"/>
      <c r="T56" s="25"/>
      <c r="U56" s="25"/>
      <c r="V56" s="25"/>
      <c r="W56" s="25"/>
      <c r="X56" s="25"/>
      <c r="Y56" s="25"/>
      <c r="Z56" s="25"/>
    </row>
    <row r="57" spans="1:26" ht="13.5" customHeight="1" x14ac:dyDescent="0.25">
      <c r="A57" s="25"/>
      <c r="B57" s="103"/>
      <c r="C57" s="99"/>
      <c r="D57" s="99"/>
      <c r="E57" s="99"/>
      <c r="F57" s="99"/>
      <c r="G57" s="104"/>
      <c r="H57" s="25"/>
      <c r="I57" s="103"/>
      <c r="J57" s="99"/>
      <c r="K57" s="99"/>
      <c r="L57" s="99"/>
      <c r="M57" s="99"/>
      <c r="N57" s="104"/>
      <c r="O57" s="25"/>
      <c r="P57" s="25"/>
      <c r="Q57" s="25"/>
      <c r="R57" s="25"/>
      <c r="S57" s="25"/>
      <c r="T57" s="25"/>
      <c r="U57" s="25"/>
      <c r="V57" s="25"/>
      <c r="W57" s="25"/>
      <c r="X57" s="25"/>
      <c r="Y57" s="25"/>
      <c r="Z57" s="25"/>
    </row>
    <row r="58" spans="1:26" ht="13.5" customHeight="1" x14ac:dyDescent="0.25">
      <c r="A58" s="25"/>
      <c r="B58" s="103"/>
      <c r="C58" s="99"/>
      <c r="D58" s="99"/>
      <c r="E58" s="99"/>
      <c r="F58" s="99"/>
      <c r="G58" s="104"/>
      <c r="H58" s="25"/>
      <c r="I58" s="103"/>
      <c r="J58" s="99"/>
      <c r="K58" s="99"/>
      <c r="L58" s="99"/>
      <c r="M58" s="99"/>
      <c r="N58" s="104"/>
      <c r="O58" s="25"/>
      <c r="P58" s="25"/>
      <c r="Q58" s="25"/>
      <c r="R58" s="25"/>
      <c r="S58" s="25"/>
      <c r="T58" s="25"/>
      <c r="U58" s="25"/>
      <c r="V58" s="25"/>
      <c r="W58" s="25"/>
      <c r="X58" s="25"/>
      <c r="Y58" s="25"/>
      <c r="Z58" s="25"/>
    </row>
    <row r="59" spans="1:26" ht="13.5" customHeight="1" x14ac:dyDescent="0.25">
      <c r="A59" s="25"/>
      <c r="B59" s="105"/>
      <c r="C59" s="106"/>
      <c r="D59" s="106"/>
      <c r="E59" s="106"/>
      <c r="F59" s="106"/>
      <c r="G59" s="107"/>
      <c r="H59" s="25"/>
      <c r="I59" s="105"/>
      <c r="J59" s="106"/>
      <c r="K59" s="106"/>
      <c r="L59" s="106"/>
      <c r="M59" s="106"/>
      <c r="N59" s="107"/>
      <c r="O59" s="25"/>
      <c r="P59" s="25"/>
      <c r="Q59" s="25"/>
      <c r="R59" s="25"/>
      <c r="S59" s="25"/>
      <c r="T59" s="25"/>
      <c r="U59" s="25"/>
      <c r="V59" s="25"/>
      <c r="W59" s="25"/>
      <c r="X59" s="25"/>
      <c r="Y59" s="25"/>
      <c r="Z59" s="25"/>
    </row>
    <row r="60" spans="1:26" ht="13.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25">
      <c r="A62" s="25"/>
      <c r="B62" s="101" t="s">
        <v>38</v>
      </c>
      <c r="C62" s="91"/>
      <c r="D62" s="91"/>
      <c r="E62" s="91"/>
      <c r="F62" s="91"/>
      <c r="G62" s="102"/>
      <c r="H62" s="25"/>
      <c r="I62" s="101" t="s">
        <v>39</v>
      </c>
      <c r="J62" s="91"/>
      <c r="K62" s="91"/>
      <c r="L62" s="91"/>
      <c r="M62" s="91"/>
      <c r="N62" s="102"/>
      <c r="O62" s="25"/>
      <c r="P62" s="25"/>
      <c r="Q62" s="25"/>
      <c r="R62" s="25"/>
      <c r="S62" s="25"/>
      <c r="T62" s="25"/>
      <c r="U62" s="25"/>
      <c r="V62" s="25"/>
      <c r="W62" s="25"/>
      <c r="X62" s="25"/>
      <c r="Y62" s="25"/>
      <c r="Z62" s="25"/>
    </row>
    <row r="63" spans="1:26" ht="13.5" customHeight="1" x14ac:dyDescent="0.25">
      <c r="A63" s="25"/>
      <c r="B63" s="103"/>
      <c r="C63" s="99"/>
      <c r="D63" s="99"/>
      <c r="E63" s="99"/>
      <c r="F63" s="99"/>
      <c r="G63" s="104"/>
      <c r="H63" s="25"/>
      <c r="I63" s="103"/>
      <c r="J63" s="99"/>
      <c r="K63" s="99"/>
      <c r="L63" s="99"/>
      <c r="M63" s="99"/>
      <c r="N63" s="104"/>
      <c r="O63" s="25"/>
      <c r="P63" s="25"/>
      <c r="Q63" s="25"/>
      <c r="R63" s="25"/>
      <c r="S63" s="25"/>
      <c r="T63" s="25"/>
      <c r="U63" s="25"/>
      <c r="V63" s="25"/>
      <c r="W63" s="25"/>
      <c r="X63" s="25"/>
      <c r="Y63" s="25"/>
      <c r="Z63" s="25"/>
    </row>
    <row r="64" spans="1:26" ht="13.5" customHeight="1" x14ac:dyDescent="0.25">
      <c r="A64" s="25"/>
      <c r="B64" s="103"/>
      <c r="C64" s="99"/>
      <c r="D64" s="99"/>
      <c r="E64" s="99"/>
      <c r="F64" s="99"/>
      <c r="G64" s="104"/>
      <c r="H64" s="25"/>
      <c r="I64" s="103"/>
      <c r="J64" s="99"/>
      <c r="K64" s="99"/>
      <c r="L64" s="99"/>
      <c r="M64" s="99"/>
      <c r="N64" s="104"/>
      <c r="O64" s="25"/>
      <c r="P64" s="25"/>
      <c r="Q64" s="25"/>
      <c r="R64" s="25"/>
      <c r="S64" s="25"/>
      <c r="T64" s="25"/>
      <c r="U64" s="25"/>
      <c r="V64" s="25"/>
      <c r="W64" s="25"/>
      <c r="X64" s="25"/>
      <c r="Y64" s="25"/>
      <c r="Z64" s="25"/>
    </row>
    <row r="65" spans="1:26" ht="13.5" customHeight="1" x14ac:dyDescent="0.25">
      <c r="A65" s="25"/>
      <c r="B65" s="103"/>
      <c r="C65" s="99"/>
      <c r="D65" s="99"/>
      <c r="E65" s="99"/>
      <c r="F65" s="99"/>
      <c r="G65" s="104"/>
      <c r="H65" s="25"/>
      <c r="I65" s="103"/>
      <c r="J65" s="99"/>
      <c r="K65" s="99"/>
      <c r="L65" s="99"/>
      <c r="M65" s="99"/>
      <c r="N65" s="104"/>
      <c r="O65" s="25"/>
      <c r="P65" s="25"/>
      <c r="Q65" s="25"/>
      <c r="R65" s="25"/>
      <c r="S65" s="25"/>
      <c r="T65" s="25"/>
      <c r="U65" s="25"/>
      <c r="V65" s="25"/>
      <c r="W65" s="25"/>
      <c r="X65" s="25"/>
      <c r="Y65" s="25"/>
      <c r="Z65" s="25"/>
    </row>
    <row r="66" spans="1:26" ht="13.5" customHeight="1" x14ac:dyDescent="0.25">
      <c r="A66" s="25"/>
      <c r="B66" s="103"/>
      <c r="C66" s="99"/>
      <c r="D66" s="99"/>
      <c r="E66" s="99"/>
      <c r="F66" s="99"/>
      <c r="G66" s="104"/>
      <c r="H66" s="25"/>
      <c r="I66" s="103"/>
      <c r="J66" s="99"/>
      <c r="K66" s="99"/>
      <c r="L66" s="99"/>
      <c r="M66" s="99"/>
      <c r="N66" s="104"/>
      <c r="O66" s="25"/>
      <c r="P66" s="25"/>
      <c r="Q66" s="25"/>
      <c r="R66" s="25"/>
      <c r="S66" s="25"/>
      <c r="T66" s="25"/>
      <c r="U66" s="25"/>
      <c r="V66" s="25"/>
      <c r="W66" s="25"/>
      <c r="X66" s="25"/>
      <c r="Y66" s="25"/>
      <c r="Z66" s="25"/>
    </row>
    <row r="67" spans="1:26" ht="13.5" customHeight="1" x14ac:dyDescent="0.25">
      <c r="A67" s="25"/>
      <c r="B67" s="103"/>
      <c r="C67" s="99"/>
      <c r="D67" s="99"/>
      <c r="E67" s="99"/>
      <c r="F67" s="99"/>
      <c r="G67" s="104"/>
      <c r="H67" s="25"/>
      <c r="I67" s="103"/>
      <c r="J67" s="99"/>
      <c r="K67" s="99"/>
      <c r="L67" s="99"/>
      <c r="M67" s="99"/>
      <c r="N67" s="104"/>
      <c r="O67" s="25"/>
      <c r="P67" s="25"/>
      <c r="Q67" s="25"/>
      <c r="R67" s="25"/>
      <c r="S67" s="25"/>
      <c r="T67" s="25"/>
      <c r="U67" s="25"/>
      <c r="V67" s="25"/>
      <c r="W67" s="25"/>
      <c r="X67" s="25"/>
      <c r="Y67" s="25"/>
      <c r="Z67" s="25"/>
    </row>
    <row r="68" spans="1:26" ht="13.5" customHeight="1" x14ac:dyDescent="0.25">
      <c r="A68" s="25"/>
      <c r="B68" s="103"/>
      <c r="C68" s="99"/>
      <c r="D68" s="99"/>
      <c r="E68" s="99"/>
      <c r="F68" s="99"/>
      <c r="G68" s="104"/>
      <c r="H68" s="25"/>
      <c r="I68" s="103"/>
      <c r="J68" s="99"/>
      <c r="K68" s="99"/>
      <c r="L68" s="99"/>
      <c r="M68" s="99"/>
      <c r="N68" s="104"/>
      <c r="O68" s="25"/>
      <c r="P68" s="25"/>
      <c r="Q68" s="25"/>
      <c r="R68" s="25"/>
      <c r="S68" s="25"/>
      <c r="T68" s="25"/>
      <c r="U68" s="25"/>
      <c r="V68" s="25"/>
      <c r="W68" s="25"/>
      <c r="X68" s="25"/>
      <c r="Y68" s="25"/>
      <c r="Z68" s="25"/>
    </row>
    <row r="69" spans="1:26" ht="13.5" customHeight="1" x14ac:dyDescent="0.25">
      <c r="A69" s="25"/>
      <c r="B69" s="103"/>
      <c r="C69" s="99"/>
      <c r="D69" s="99"/>
      <c r="E69" s="99"/>
      <c r="F69" s="99"/>
      <c r="G69" s="104"/>
      <c r="H69" s="25"/>
      <c r="I69" s="103"/>
      <c r="J69" s="99"/>
      <c r="K69" s="99"/>
      <c r="L69" s="99"/>
      <c r="M69" s="99"/>
      <c r="N69" s="104"/>
      <c r="O69" s="25"/>
      <c r="P69" s="25"/>
      <c r="Q69" s="25"/>
      <c r="R69" s="25"/>
      <c r="S69" s="25"/>
      <c r="T69" s="25"/>
      <c r="U69" s="25"/>
      <c r="V69" s="25"/>
      <c r="W69" s="25"/>
      <c r="X69" s="25"/>
      <c r="Y69" s="25"/>
      <c r="Z69" s="25"/>
    </row>
    <row r="70" spans="1:26" ht="13.5" customHeight="1" x14ac:dyDescent="0.25">
      <c r="A70" s="25"/>
      <c r="B70" s="105"/>
      <c r="C70" s="106"/>
      <c r="D70" s="106"/>
      <c r="E70" s="106"/>
      <c r="F70" s="106"/>
      <c r="G70" s="107"/>
      <c r="H70" s="25"/>
      <c r="I70" s="105"/>
      <c r="J70" s="106"/>
      <c r="K70" s="106"/>
      <c r="L70" s="106"/>
      <c r="M70" s="106"/>
      <c r="N70" s="107"/>
      <c r="O70" s="25"/>
      <c r="P70" s="25"/>
      <c r="Q70" s="25"/>
      <c r="R70" s="25"/>
      <c r="S70" s="25"/>
      <c r="T70" s="25"/>
      <c r="U70" s="25"/>
      <c r="V70" s="25"/>
      <c r="W70" s="25"/>
      <c r="X70" s="25"/>
      <c r="Y70" s="25"/>
      <c r="Z70" s="25"/>
    </row>
    <row r="71" spans="1:26" ht="13.5" customHeight="1"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25">
      <c r="A73" s="25"/>
      <c r="B73" s="101" t="s">
        <v>40</v>
      </c>
      <c r="C73" s="91"/>
      <c r="D73" s="91"/>
      <c r="E73" s="91"/>
      <c r="F73" s="91"/>
      <c r="G73" s="102"/>
      <c r="H73" s="25"/>
      <c r="I73" s="101" t="s">
        <v>41</v>
      </c>
      <c r="J73" s="91"/>
      <c r="K73" s="91"/>
      <c r="L73" s="91"/>
      <c r="M73" s="91"/>
      <c r="N73" s="102"/>
      <c r="O73" s="25"/>
      <c r="P73" s="25"/>
      <c r="Q73" s="25"/>
      <c r="R73" s="25"/>
      <c r="S73" s="25"/>
      <c r="T73" s="25"/>
      <c r="U73" s="25"/>
      <c r="V73" s="25"/>
      <c r="W73" s="25"/>
      <c r="X73" s="25"/>
      <c r="Y73" s="25"/>
      <c r="Z73" s="25"/>
    </row>
    <row r="74" spans="1:26" ht="13.5" customHeight="1" x14ac:dyDescent="0.25">
      <c r="A74" s="25"/>
      <c r="B74" s="103"/>
      <c r="C74" s="99"/>
      <c r="D74" s="99"/>
      <c r="E74" s="99"/>
      <c r="F74" s="99"/>
      <c r="G74" s="104"/>
      <c r="H74" s="25"/>
      <c r="I74" s="103"/>
      <c r="J74" s="99"/>
      <c r="K74" s="99"/>
      <c r="L74" s="99"/>
      <c r="M74" s="99"/>
      <c r="N74" s="104"/>
      <c r="O74" s="25"/>
      <c r="P74" s="25"/>
      <c r="Q74" s="25"/>
      <c r="R74" s="25"/>
      <c r="S74" s="25"/>
      <c r="T74" s="25"/>
      <c r="U74" s="25"/>
      <c r="V74" s="25"/>
      <c r="W74" s="25"/>
      <c r="X74" s="25"/>
      <c r="Y74" s="25"/>
      <c r="Z74" s="25"/>
    </row>
    <row r="75" spans="1:26" ht="13.5" customHeight="1" x14ac:dyDescent="0.25">
      <c r="A75" s="25"/>
      <c r="B75" s="103"/>
      <c r="C75" s="99"/>
      <c r="D75" s="99"/>
      <c r="E75" s="99"/>
      <c r="F75" s="99"/>
      <c r="G75" s="104"/>
      <c r="H75" s="25"/>
      <c r="I75" s="103"/>
      <c r="J75" s="99"/>
      <c r="K75" s="99"/>
      <c r="L75" s="99"/>
      <c r="M75" s="99"/>
      <c r="N75" s="104"/>
      <c r="O75" s="25"/>
      <c r="P75" s="25"/>
      <c r="Q75" s="25"/>
      <c r="R75" s="25"/>
      <c r="S75" s="25"/>
      <c r="T75" s="25"/>
      <c r="U75" s="25"/>
      <c r="V75" s="25"/>
      <c r="W75" s="25"/>
      <c r="X75" s="25"/>
      <c r="Y75" s="25"/>
      <c r="Z75" s="25"/>
    </row>
    <row r="76" spans="1:26" ht="13.5" customHeight="1" x14ac:dyDescent="0.25">
      <c r="A76" s="25"/>
      <c r="B76" s="103"/>
      <c r="C76" s="99"/>
      <c r="D76" s="99"/>
      <c r="E76" s="99"/>
      <c r="F76" s="99"/>
      <c r="G76" s="104"/>
      <c r="H76" s="25"/>
      <c r="I76" s="103"/>
      <c r="J76" s="99"/>
      <c r="K76" s="99"/>
      <c r="L76" s="99"/>
      <c r="M76" s="99"/>
      <c r="N76" s="104"/>
      <c r="O76" s="25"/>
      <c r="P76" s="25"/>
      <c r="Q76" s="25"/>
      <c r="R76" s="25"/>
      <c r="S76" s="25"/>
      <c r="T76" s="25"/>
      <c r="U76" s="25"/>
      <c r="V76" s="25"/>
      <c r="W76" s="25"/>
      <c r="X76" s="25"/>
      <c r="Y76" s="25"/>
      <c r="Z76" s="25"/>
    </row>
    <row r="77" spans="1:26" ht="13.5" customHeight="1" x14ac:dyDescent="0.25">
      <c r="A77" s="25"/>
      <c r="B77" s="103"/>
      <c r="C77" s="99"/>
      <c r="D77" s="99"/>
      <c r="E77" s="99"/>
      <c r="F77" s="99"/>
      <c r="G77" s="104"/>
      <c r="H77" s="25"/>
      <c r="I77" s="103"/>
      <c r="J77" s="99"/>
      <c r="K77" s="99"/>
      <c r="L77" s="99"/>
      <c r="M77" s="99"/>
      <c r="N77" s="104"/>
      <c r="O77" s="25"/>
      <c r="P77" s="25"/>
      <c r="Q77" s="25"/>
      <c r="R77" s="25"/>
      <c r="S77" s="25"/>
      <c r="T77" s="25"/>
      <c r="U77" s="25"/>
      <c r="V77" s="25"/>
      <c r="W77" s="25"/>
      <c r="X77" s="25"/>
      <c r="Y77" s="25"/>
      <c r="Z77" s="25"/>
    </row>
    <row r="78" spans="1:26" ht="13.5" customHeight="1" x14ac:dyDescent="0.25">
      <c r="A78" s="25"/>
      <c r="B78" s="103"/>
      <c r="C78" s="99"/>
      <c r="D78" s="99"/>
      <c r="E78" s="99"/>
      <c r="F78" s="99"/>
      <c r="G78" s="104"/>
      <c r="H78" s="25"/>
      <c r="I78" s="103"/>
      <c r="J78" s="99"/>
      <c r="K78" s="99"/>
      <c r="L78" s="99"/>
      <c r="M78" s="99"/>
      <c r="N78" s="104"/>
      <c r="O78" s="25"/>
      <c r="P78" s="25"/>
      <c r="Q78" s="25"/>
      <c r="R78" s="25"/>
      <c r="S78" s="25"/>
      <c r="T78" s="25"/>
      <c r="U78" s="25"/>
      <c r="V78" s="25"/>
      <c r="W78" s="25"/>
      <c r="X78" s="25"/>
      <c r="Y78" s="25"/>
      <c r="Z78" s="25"/>
    </row>
    <row r="79" spans="1:26" ht="13.5" customHeight="1" x14ac:dyDescent="0.25">
      <c r="A79" s="25"/>
      <c r="B79" s="103"/>
      <c r="C79" s="99"/>
      <c r="D79" s="99"/>
      <c r="E79" s="99"/>
      <c r="F79" s="99"/>
      <c r="G79" s="104"/>
      <c r="H79" s="25"/>
      <c r="I79" s="103"/>
      <c r="J79" s="99"/>
      <c r="K79" s="99"/>
      <c r="L79" s="99"/>
      <c r="M79" s="99"/>
      <c r="N79" s="104"/>
      <c r="O79" s="25"/>
      <c r="P79" s="25"/>
      <c r="Q79" s="25"/>
      <c r="R79" s="25"/>
      <c r="S79" s="25"/>
      <c r="T79" s="25"/>
      <c r="U79" s="25"/>
      <c r="V79" s="25"/>
      <c r="W79" s="25"/>
      <c r="X79" s="25"/>
      <c r="Y79" s="25"/>
      <c r="Z79" s="25"/>
    </row>
    <row r="80" spans="1:26" ht="13.5" customHeight="1" x14ac:dyDescent="0.25">
      <c r="A80" s="25"/>
      <c r="B80" s="103"/>
      <c r="C80" s="99"/>
      <c r="D80" s="99"/>
      <c r="E80" s="99"/>
      <c r="F80" s="99"/>
      <c r="G80" s="104"/>
      <c r="H80" s="25"/>
      <c r="I80" s="103"/>
      <c r="J80" s="99"/>
      <c r="K80" s="99"/>
      <c r="L80" s="99"/>
      <c r="M80" s="99"/>
      <c r="N80" s="104"/>
      <c r="O80" s="25"/>
      <c r="P80" s="25"/>
      <c r="Q80" s="25"/>
      <c r="R80" s="25"/>
      <c r="S80" s="25"/>
      <c r="T80" s="25"/>
      <c r="U80" s="25"/>
      <c r="V80" s="25"/>
      <c r="W80" s="25"/>
      <c r="X80" s="25"/>
      <c r="Y80" s="25"/>
      <c r="Z80" s="25"/>
    </row>
    <row r="81" spans="1:26" ht="13.5" customHeight="1" x14ac:dyDescent="0.25">
      <c r="A81" s="25"/>
      <c r="B81" s="105"/>
      <c r="C81" s="106"/>
      <c r="D81" s="106"/>
      <c r="E81" s="106"/>
      <c r="F81" s="106"/>
      <c r="G81" s="107"/>
      <c r="H81" s="25"/>
      <c r="I81" s="105"/>
      <c r="J81" s="106"/>
      <c r="K81" s="106"/>
      <c r="L81" s="106"/>
      <c r="M81" s="106"/>
      <c r="N81" s="107"/>
      <c r="O81" s="25"/>
      <c r="P81" s="25"/>
      <c r="Q81" s="25"/>
      <c r="R81" s="25"/>
      <c r="S81" s="25"/>
      <c r="T81" s="25"/>
      <c r="U81" s="25"/>
      <c r="V81" s="25"/>
      <c r="W81" s="25"/>
      <c r="X81" s="25"/>
      <c r="Y81" s="25"/>
      <c r="Z81" s="25"/>
    </row>
    <row r="82" spans="1:26" ht="13.5" customHeight="1"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25">
      <c r="A84" s="25"/>
      <c r="B84" s="101" t="s">
        <v>42</v>
      </c>
      <c r="C84" s="91"/>
      <c r="D84" s="91"/>
      <c r="E84" s="91"/>
      <c r="F84" s="91"/>
      <c r="G84" s="102"/>
      <c r="H84" s="25"/>
      <c r="I84" s="101" t="s">
        <v>43</v>
      </c>
      <c r="J84" s="91"/>
      <c r="K84" s="91"/>
      <c r="L84" s="91"/>
      <c r="M84" s="91"/>
      <c r="N84" s="102"/>
      <c r="O84" s="25"/>
      <c r="P84" s="25"/>
      <c r="Q84" s="25"/>
      <c r="R84" s="25"/>
      <c r="S84" s="25"/>
      <c r="T84" s="25"/>
      <c r="U84" s="25"/>
      <c r="V84" s="25"/>
      <c r="W84" s="25"/>
      <c r="X84" s="25"/>
      <c r="Y84" s="25"/>
      <c r="Z84" s="25"/>
    </row>
    <row r="85" spans="1:26" ht="13.5" customHeight="1" x14ac:dyDescent="0.25">
      <c r="A85" s="25"/>
      <c r="B85" s="103"/>
      <c r="C85" s="99"/>
      <c r="D85" s="99"/>
      <c r="E85" s="99"/>
      <c r="F85" s="99"/>
      <c r="G85" s="104"/>
      <c r="H85" s="25"/>
      <c r="I85" s="103"/>
      <c r="J85" s="99"/>
      <c r="K85" s="99"/>
      <c r="L85" s="99"/>
      <c r="M85" s="99"/>
      <c r="N85" s="104"/>
      <c r="O85" s="25"/>
      <c r="P85" s="25"/>
      <c r="Q85" s="25"/>
      <c r="R85" s="25"/>
      <c r="S85" s="25"/>
      <c r="T85" s="25"/>
      <c r="U85" s="25"/>
      <c r="V85" s="25"/>
      <c r="W85" s="25"/>
      <c r="X85" s="25"/>
      <c r="Y85" s="25"/>
      <c r="Z85" s="25"/>
    </row>
    <row r="86" spans="1:26" ht="13.5" customHeight="1" x14ac:dyDescent="0.25">
      <c r="A86" s="25"/>
      <c r="B86" s="103"/>
      <c r="C86" s="99"/>
      <c r="D86" s="99"/>
      <c r="E86" s="99"/>
      <c r="F86" s="99"/>
      <c r="G86" s="104"/>
      <c r="H86" s="25"/>
      <c r="I86" s="103"/>
      <c r="J86" s="99"/>
      <c r="K86" s="99"/>
      <c r="L86" s="99"/>
      <c r="M86" s="99"/>
      <c r="N86" s="104"/>
      <c r="O86" s="25"/>
      <c r="P86" s="25"/>
      <c r="Q86" s="25"/>
      <c r="R86" s="25"/>
      <c r="S86" s="25"/>
      <c r="T86" s="25"/>
      <c r="U86" s="25"/>
      <c r="V86" s="25"/>
      <c r="W86" s="25"/>
      <c r="X86" s="25"/>
      <c r="Y86" s="25"/>
      <c r="Z86" s="25"/>
    </row>
    <row r="87" spans="1:26" ht="13.5" customHeight="1" x14ac:dyDescent="0.25">
      <c r="A87" s="25"/>
      <c r="B87" s="103"/>
      <c r="C87" s="99"/>
      <c r="D87" s="99"/>
      <c r="E87" s="99"/>
      <c r="F87" s="99"/>
      <c r="G87" s="104"/>
      <c r="H87" s="25"/>
      <c r="I87" s="103"/>
      <c r="J87" s="99"/>
      <c r="K87" s="99"/>
      <c r="L87" s="99"/>
      <c r="M87" s="99"/>
      <c r="N87" s="104"/>
      <c r="O87" s="25"/>
      <c r="P87" s="25"/>
      <c r="Q87" s="25"/>
      <c r="R87" s="25"/>
      <c r="S87" s="25"/>
      <c r="T87" s="25"/>
      <c r="U87" s="25"/>
      <c r="V87" s="25"/>
      <c r="W87" s="25"/>
      <c r="X87" s="25"/>
      <c r="Y87" s="25"/>
      <c r="Z87" s="25"/>
    </row>
    <row r="88" spans="1:26" ht="13.5" customHeight="1" x14ac:dyDescent="0.25">
      <c r="A88" s="25"/>
      <c r="B88" s="103"/>
      <c r="C88" s="99"/>
      <c r="D88" s="99"/>
      <c r="E88" s="99"/>
      <c r="F88" s="99"/>
      <c r="G88" s="104"/>
      <c r="H88" s="25"/>
      <c r="I88" s="103"/>
      <c r="J88" s="99"/>
      <c r="K88" s="99"/>
      <c r="L88" s="99"/>
      <c r="M88" s="99"/>
      <c r="N88" s="104"/>
      <c r="O88" s="25"/>
      <c r="P88" s="25"/>
      <c r="Q88" s="25"/>
      <c r="R88" s="25"/>
      <c r="S88" s="25"/>
      <c r="T88" s="25"/>
      <c r="U88" s="25"/>
      <c r="V88" s="25"/>
      <c r="W88" s="25"/>
      <c r="X88" s="25"/>
      <c r="Y88" s="25"/>
      <c r="Z88" s="25"/>
    </row>
    <row r="89" spans="1:26" ht="13.5" customHeight="1" x14ac:dyDescent="0.25">
      <c r="A89" s="25"/>
      <c r="B89" s="103"/>
      <c r="C89" s="99"/>
      <c r="D89" s="99"/>
      <c r="E89" s="99"/>
      <c r="F89" s="99"/>
      <c r="G89" s="104"/>
      <c r="H89" s="25"/>
      <c r="I89" s="103"/>
      <c r="J89" s="99"/>
      <c r="K89" s="99"/>
      <c r="L89" s="99"/>
      <c r="M89" s="99"/>
      <c r="N89" s="104"/>
      <c r="O89" s="25"/>
      <c r="P89" s="25"/>
      <c r="Q89" s="25"/>
      <c r="R89" s="25"/>
      <c r="S89" s="25"/>
      <c r="T89" s="25"/>
      <c r="U89" s="25"/>
      <c r="V89" s="25"/>
      <c r="W89" s="25"/>
      <c r="X89" s="25"/>
      <c r="Y89" s="25"/>
      <c r="Z89" s="25"/>
    </row>
    <row r="90" spans="1:26" ht="13.5" customHeight="1" x14ac:dyDescent="0.25">
      <c r="A90" s="25"/>
      <c r="B90" s="103"/>
      <c r="C90" s="99"/>
      <c r="D90" s="99"/>
      <c r="E90" s="99"/>
      <c r="F90" s="99"/>
      <c r="G90" s="104"/>
      <c r="H90" s="25"/>
      <c r="I90" s="103"/>
      <c r="J90" s="99"/>
      <c r="K90" s="99"/>
      <c r="L90" s="99"/>
      <c r="M90" s="99"/>
      <c r="N90" s="104"/>
      <c r="O90" s="25"/>
      <c r="P90" s="25"/>
      <c r="Q90" s="25"/>
      <c r="R90" s="25"/>
      <c r="S90" s="25"/>
      <c r="T90" s="25"/>
      <c r="U90" s="25"/>
      <c r="V90" s="25"/>
      <c r="W90" s="25"/>
      <c r="X90" s="25"/>
      <c r="Y90" s="25"/>
      <c r="Z90" s="25"/>
    </row>
    <row r="91" spans="1:26" ht="13.5" customHeight="1" x14ac:dyDescent="0.25">
      <c r="A91" s="25"/>
      <c r="B91" s="103"/>
      <c r="C91" s="99"/>
      <c r="D91" s="99"/>
      <c r="E91" s="99"/>
      <c r="F91" s="99"/>
      <c r="G91" s="104"/>
      <c r="H91" s="25"/>
      <c r="I91" s="103"/>
      <c r="J91" s="99"/>
      <c r="K91" s="99"/>
      <c r="L91" s="99"/>
      <c r="M91" s="99"/>
      <c r="N91" s="104"/>
      <c r="O91" s="25"/>
      <c r="P91" s="25"/>
      <c r="Q91" s="25"/>
      <c r="R91" s="25"/>
      <c r="S91" s="25"/>
      <c r="T91" s="25"/>
      <c r="U91" s="25"/>
      <c r="V91" s="25"/>
      <c r="W91" s="25"/>
      <c r="X91" s="25"/>
      <c r="Y91" s="25"/>
      <c r="Z91" s="25"/>
    </row>
    <row r="92" spans="1:26" ht="13.5" customHeight="1" x14ac:dyDescent="0.25">
      <c r="A92" s="25"/>
      <c r="B92" s="105"/>
      <c r="C92" s="106"/>
      <c r="D92" s="106"/>
      <c r="E92" s="106"/>
      <c r="F92" s="106"/>
      <c r="G92" s="107"/>
      <c r="H92" s="25"/>
      <c r="I92" s="105"/>
      <c r="J92" s="106"/>
      <c r="K92" s="106"/>
      <c r="L92" s="106"/>
      <c r="M92" s="106"/>
      <c r="N92" s="107"/>
      <c r="O92" s="25"/>
      <c r="P92" s="25"/>
      <c r="Q92" s="25"/>
      <c r="R92" s="25"/>
      <c r="S92" s="25"/>
      <c r="T92" s="25"/>
      <c r="U92" s="25"/>
      <c r="V92" s="25"/>
      <c r="W92" s="25"/>
      <c r="X92" s="25"/>
      <c r="Y92" s="25"/>
      <c r="Z92" s="25"/>
    </row>
    <row r="93" spans="1:26" ht="13.5" customHeight="1"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25">
      <c r="A95" s="25"/>
      <c r="B95" s="101" t="s">
        <v>44</v>
      </c>
      <c r="C95" s="91"/>
      <c r="D95" s="91"/>
      <c r="E95" s="91"/>
      <c r="F95" s="91"/>
      <c r="G95" s="102"/>
      <c r="H95" s="25"/>
      <c r="I95" s="101" t="s">
        <v>45</v>
      </c>
      <c r="J95" s="91"/>
      <c r="K95" s="91"/>
      <c r="L95" s="91"/>
      <c r="M95" s="91"/>
      <c r="N95" s="102"/>
      <c r="O95" s="25"/>
      <c r="P95" s="25"/>
      <c r="Q95" s="25"/>
      <c r="R95" s="25"/>
      <c r="S95" s="25"/>
      <c r="T95" s="25"/>
      <c r="U95" s="25"/>
      <c r="V95" s="25"/>
      <c r="W95" s="25"/>
      <c r="X95" s="25"/>
      <c r="Y95" s="25"/>
      <c r="Z95" s="25"/>
    </row>
    <row r="96" spans="1:26" ht="13.5" customHeight="1" x14ac:dyDescent="0.25">
      <c r="A96" s="25"/>
      <c r="B96" s="103"/>
      <c r="C96" s="99"/>
      <c r="D96" s="99"/>
      <c r="E96" s="99"/>
      <c r="F96" s="99"/>
      <c r="G96" s="104"/>
      <c r="H96" s="25"/>
      <c r="I96" s="103"/>
      <c r="J96" s="99"/>
      <c r="K96" s="99"/>
      <c r="L96" s="99"/>
      <c r="M96" s="99"/>
      <c r="N96" s="104"/>
      <c r="O96" s="25"/>
      <c r="P96" s="25"/>
      <c r="Q96" s="25"/>
      <c r="R96" s="25"/>
      <c r="S96" s="25"/>
      <c r="T96" s="25"/>
      <c r="U96" s="25"/>
      <c r="V96" s="25"/>
      <c r="W96" s="25"/>
      <c r="X96" s="25"/>
      <c r="Y96" s="25"/>
      <c r="Z96" s="25"/>
    </row>
    <row r="97" spans="1:26" ht="13.5" customHeight="1" x14ac:dyDescent="0.25">
      <c r="A97" s="25"/>
      <c r="B97" s="103"/>
      <c r="C97" s="99"/>
      <c r="D97" s="99"/>
      <c r="E97" s="99"/>
      <c r="F97" s="99"/>
      <c r="G97" s="104"/>
      <c r="H97" s="25"/>
      <c r="I97" s="103"/>
      <c r="J97" s="99"/>
      <c r="K97" s="99"/>
      <c r="L97" s="99"/>
      <c r="M97" s="99"/>
      <c r="N97" s="104"/>
      <c r="O97" s="25"/>
      <c r="P97" s="25"/>
      <c r="Q97" s="25"/>
      <c r="R97" s="25"/>
      <c r="S97" s="25"/>
      <c r="T97" s="25"/>
      <c r="U97" s="25"/>
      <c r="V97" s="25"/>
      <c r="W97" s="25"/>
      <c r="X97" s="25"/>
      <c r="Y97" s="25"/>
      <c r="Z97" s="25"/>
    </row>
    <row r="98" spans="1:26" ht="13.5" customHeight="1" x14ac:dyDescent="0.25">
      <c r="A98" s="25"/>
      <c r="B98" s="103"/>
      <c r="C98" s="99"/>
      <c r="D98" s="99"/>
      <c r="E98" s="99"/>
      <c r="F98" s="99"/>
      <c r="G98" s="104"/>
      <c r="H98" s="25"/>
      <c r="I98" s="103"/>
      <c r="J98" s="99"/>
      <c r="K98" s="99"/>
      <c r="L98" s="99"/>
      <c r="M98" s="99"/>
      <c r="N98" s="104"/>
      <c r="O98" s="25"/>
      <c r="P98" s="25"/>
      <c r="Q98" s="25"/>
      <c r="R98" s="25"/>
      <c r="S98" s="25"/>
      <c r="T98" s="25"/>
      <c r="U98" s="25"/>
      <c r="V98" s="25"/>
      <c r="W98" s="25"/>
      <c r="X98" s="25"/>
      <c r="Y98" s="25"/>
      <c r="Z98" s="25"/>
    </row>
    <row r="99" spans="1:26" ht="13.5" customHeight="1" x14ac:dyDescent="0.25">
      <c r="A99" s="25"/>
      <c r="B99" s="103"/>
      <c r="C99" s="99"/>
      <c r="D99" s="99"/>
      <c r="E99" s="99"/>
      <c r="F99" s="99"/>
      <c r="G99" s="104"/>
      <c r="H99" s="25"/>
      <c r="I99" s="103"/>
      <c r="J99" s="99"/>
      <c r="K99" s="99"/>
      <c r="L99" s="99"/>
      <c r="M99" s="99"/>
      <c r="N99" s="104"/>
      <c r="O99" s="25"/>
      <c r="P99" s="25"/>
      <c r="Q99" s="25"/>
      <c r="R99" s="25"/>
      <c r="S99" s="25"/>
      <c r="T99" s="25"/>
      <c r="U99" s="25"/>
      <c r="V99" s="25"/>
      <c r="W99" s="25"/>
      <c r="X99" s="25"/>
      <c r="Y99" s="25"/>
      <c r="Z99" s="25"/>
    </row>
    <row r="100" spans="1:26" ht="13.5" customHeight="1" x14ac:dyDescent="0.25">
      <c r="A100" s="25"/>
      <c r="B100" s="103"/>
      <c r="C100" s="99"/>
      <c r="D100" s="99"/>
      <c r="E100" s="99"/>
      <c r="F100" s="99"/>
      <c r="G100" s="104"/>
      <c r="H100" s="25"/>
      <c r="I100" s="103"/>
      <c r="J100" s="99"/>
      <c r="K100" s="99"/>
      <c r="L100" s="99"/>
      <c r="M100" s="99"/>
      <c r="N100" s="104"/>
      <c r="O100" s="25"/>
      <c r="P100" s="25"/>
      <c r="Q100" s="25"/>
      <c r="R100" s="25"/>
      <c r="S100" s="25"/>
      <c r="T100" s="25"/>
      <c r="U100" s="25"/>
      <c r="V100" s="25"/>
      <c r="W100" s="25"/>
      <c r="X100" s="25"/>
      <c r="Y100" s="25"/>
      <c r="Z100" s="25"/>
    </row>
    <row r="101" spans="1:26" ht="13.5" customHeight="1" x14ac:dyDescent="0.25">
      <c r="A101" s="25"/>
      <c r="B101" s="103"/>
      <c r="C101" s="99"/>
      <c r="D101" s="99"/>
      <c r="E101" s="99"/>
      <c r="F101" s="99"/>
      <c r="G101" s="104"/>
      <c r="H101" s="25"/>
      <c r="I101" s="103"/>
      <c r="J101" s="99"/>
      <c r="K101" s="99"/>
      <c r="L101" s="99"/>
      <c r="M101" s="99"/>
      <c r="N101" s="104"/>
      <c r="O101" s="25"/>
      <c r="P101" s="25"/>
      <c r="Q101" s="25"/>
      <c r="R101" s="25"/>
      <c r="S101" s="25"/>
      <c r="T101" s="25"/>
      <c r="U101" s="25"/>
      <c r="V101" s="25"/>
      <c r="W101" s="25"/>
      <c r="X101" s="25"/>
      <c r="Y101" s="25"/>
      <c r="Z101" s="25"/>
    </row>
    <row r="102" spans="1:26" ht="13.5" customHeight="1" x14ac:dyDescent="0.25">
      <c r="A102" s="25"/>
      <c r="B102" s="103"/>
      <c r="C102" s="99"/>
      <c r="D102" s="99"/>
      <c r="E102" s="99"/>
      <c r="F102" s="99"/>
      <c r="G102" s="104"/>
      <c r="H102" s="25"/>
      <c r="I102" s="103"/>
      <c r="J102" s="99"/>
      <c r="K102" s="99"/>
      <c r="L102" s="99"/>
      <c r="M102" s="99"/>
      <c r="N102" s="104"/>
      <c r="O102" s="25"/>
      <c r="P102" s="25"/>
      <c r="Q102" s="25"/>
      <c r="R102" s="25"/>
      <c r="S102" s="25"/>
      <c r="T102" s="25"/>
      <c r="U102" s="25"/>
      <c r="V102" s="25"/>
      <c r="W102" s="25"/>
      <c r="X102" s="25"/>
      <c r="Y102" s="25"/>
      <c r="Z102" s="25"/>
    </row>
    <row r="103" spans="1:26" ht="13.5" customHeight="1" x14ac:dyDescent="0.25">
      <c r="A103" s="25"/>
      <c r="B103" s="105"/>
      <c r="C103" s="106"/>
      <c r="D103" s="106"/>
      <c r="E103" s="106"/>
      <c r="F103" s="106"/>
      <c r="G103" s="107"/>
      <c r="H103" s="25"/>
      <c r="I103" s="105"/>
      <c r="J103" s="106"/>
      <c r="K103" s="106"/>
      <c r="L103" s="106"/>
      <c r="M103" s="106"/>
      <c r="N103" s="107"/>
      <c r="O103" s="25"/>
      <c r="P103" s="25"/>
      <c r="Q103" s="25"/>
      <c r="R103" s="25"/>
      <c r="S103" s="25"/>
      <c r="T103" s="25"/>
      <c r="U103" s="25"/>
      <c r="V103" s="25"/>
      <c r="W103" s="25"/>
      <c r="X103" s="25"/>
      <c r="Y103" s="25"/>
      <c r="Z103" s="25"/>
    </row>
    <row r="104" spans="1:26" ht="13.5" customHeight="1"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3.5" customHeight="1"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3.5" customHeight="1"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3.5" customHeight="1"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3.5" customHeight="1"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3.5" customHeight="1"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3.5" customHeight="1"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3.5" customHeight="1"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3.5" customHeight="1"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3.5" customHeight="1"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3.5" customHeight="1"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3.5" customHeight="1"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3.5" customHeight="1"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3.5" customHeight="1"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3.5" customHeight="1"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3.5" customHeight="1"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3.5" customHeight="1"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3.5" customHeight="1"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3.5" customHeight="1"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3.5" customHeight="1"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3.5" customHeight="1"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3.5" customHeight="1"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3.5" customHeight="1"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3.5" customHeight="1"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3.5" customHeight="1"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3.5" customHeight="1"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3.5" customHeight="1"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3.5" customHeight="1"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3.5" customHeight="1"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3.5" customHeight="1"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3.5" customHeight="1"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3.5" customHeight="1"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3.5" customHeight="1"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3.5" customHeight="1"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3.5" customHeight="1"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3.5" customHeight="1"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3.5" customHeight="1"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3.5" customHeight="1"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3.5" customHeight="1"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3.5" customHeight="1"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3.5" customHeight="1"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3.5" customHeight="1"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3.5" customHeight="1"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3.5" customHeight="1"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3.5" customHeight="1"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3.5" customHeight="1"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3.5" customHeight="1"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3.5" customHeight="1"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3.5" customHeight="1"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3.5" customHeight="1"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3.5" customHeight="1"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3.5" customHeight="1"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3.5" customHeight="1"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3.5" customHeight="1"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3.5" customHeight="1"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3.5" customHeight="1"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3.5" customHeight="1"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3.5" customHeight="1"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3.5" customHeight="1"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3.5" customHeight="1"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3.5" customHeight="1"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3.5" customHeight="1"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3.5" customHeight="1"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3.5" customHeight="1"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3.5" customHeight="1"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3.5" customHeight="1"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3.5" customHeight="1"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3.5" customHeight="1"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3.5" customHeight="1"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3.5" customHeight="1"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3.5" customHeight="1"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3.5" customHeight="1"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3.5" customHeight="1"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3.5" customHeight="1"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3.5" customHeight="1"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3.5" customHeight="1"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3.5" customHeight="1"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3.5" customHeight="1"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3.5" customHeight="1"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3.5" customHeight="1"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3.5" customHeight="1"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3.5" customHeight="1"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3.5" customHeight="1"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3.5" customHeight="1"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3.5" customHeight="1"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3.5" customHeight="1"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3.5" customHeight="1"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3.5" customHeight="1"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3.5" customHeight="1"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3.5" customHeight="1"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3.5" customHeight="1"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3.5" customHeight="1"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3.5" customHeight="1"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3.5" customHeight="1"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3.5" customHeight="1"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3.5" customHeight="1"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3.5" customHeight="1"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3.5" customHeight="1"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3.5" customHeight="1"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3.5" customHeight="1"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3.5" customHeight="1"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3.5" customHeight="1"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3.5" customHeight="1"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3.5" customHeight="1"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3.5" customHeight="1"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3.5" customHeight="1"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3.5" customHeight="1"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3.5" customHeight="1"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3.5" customHeight="1"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3.5" customHeight="1"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3.5" customHeight="1"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3.5" customHeight="1"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3.5" customHeight="1"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3.5" customHeight="1"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3.5" customHeight="1"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3.5" customHeight="1"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3.5" customHeight="1"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3.5" customHeight="1"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3.5" customHeight="1"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3.5" customHeight="1"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3.5" customHeight="1"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3.5" customHeight="1"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3.5" customHeight="1"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3.5" customHeight="1"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3.5" customHeight="1"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3.5" customHeight="1"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3.5" customHeight="1"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3.5" customHeight="1"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3.5" customHeight="1"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3.5" customHeight="1"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3.5" customHeight="1"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3.5" customHeight="1"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3.5" customHeight="1"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3.5" customHeight="1"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3.5" customHeight="1"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3.5" customHeight="1"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3.5" customHeight="1"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3.5" customHeight="1"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3.5" customHeight="1"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3.5" customHeight="1"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3.5" customHeight="1"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3.5" customHeight="1"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3.5" customHeight="1"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3.5" customHeight="1"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3.5" customHeight="1"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3.5" customHeight="1"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3.5" customHeight="1"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3.5" customHeight="1"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3.5" customHeight="1"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3.5" customHeight="1"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3.5" customHeight="1"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3.5" customHeight="1"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3.5" customHeight="1"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3.5" customHeight="1"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3.5" customHeight="1"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3.5" customHeight="1"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3.5" customHeight="1"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3.5" customHeight="1"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3.5" customHeight="1"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3.5" customHeight="1"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3.5" customHeight="1"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3.5" customHeight="1"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3.5" customHeight="1"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3.5" customHeight="1"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3.5" customHeight="1"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3.5" customHeight="1"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3.5" customHeight="1"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3.5" customHeight="1"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3.5" customHeight="1"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3.5" customHeight="1"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3.5" customHeight="1"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3.5" customHeight="1"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3.5" customHeight="1"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3.5" customHeight="1"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3.5" customHeight="1"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3.5" customHeight="1"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3.5" customHeight="1"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3.5" customHeight="1"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3.5" customHeight="1"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3.5" customHeight="1"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3.5" customHeight="1"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3.5" customHeight="1"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3.5" customHeight="1"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3.5" customHeight="1"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3.5" customHeight="1"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3.5" customHeight="1"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3.5" customHeight="1"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3.5" customHeight="1"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3.5" customHeight="1"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3.5" customHeight="1"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3.5" customHeight="1"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3.5" customHeight="1"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3.5" customHeight="1"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3.5" customHeight="1"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3.5" customHeight="1"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3.5" customHeight="1"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3.5" customHeight="1"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3.5" customHeight="1"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3.5" customHeight="1"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3.5" customHeight="1"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3.5" customHeight="1"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3.5" customHeight="1"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3.5" customHeight="1"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3.5" customHeight="1"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3.5" customHeight="1"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3.5" customHeight="1"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3.5" customHeight="1"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3.5" customHeight="1"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3.5" customHeight="1"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3.5" customHeight="1"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3.5" customHeight="1"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3.5" customHeight="1"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3.5" customHeight="1"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3.5" customHeight="1"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3.5" customHeight="1"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3.5" customHeight="1"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3.5" customHeight="1"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3.5" customHeight="1"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3.5" customHeight="1"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3.5" customHeight="1"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3.5" customHeight="1"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3.5" customHeight="1"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3.5" customHeight="1"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3.5" customHeight="1"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3.5" customHeight="1"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3.5" customHeight="1"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3.5" customHeight="1"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3.5" customHeight="1"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3.5" customHeight="1"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3.5" customHeight="1"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3.5" customHeight="1"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3.5" customHeight="1"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3.5" customHeight="1"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3.5" customHeight="1"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3.5" customHeight="1"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3.5" customHeight="1"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3.5" customHeight="1"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3.5" customHeight="1"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3.5" customHeight="1"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3.5" customHeight="1"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3.5" customHeight="1"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3.5" customHeight="1"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3.5" customHeight="1"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3.5" customHeight="1"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3.5" customHeight="1"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3.5" customHeight="1"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3.5" customHeight="1"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3.5" customHeight="1"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3.5" customHeight="1"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3.5" customHeight="1"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3.5" customHeight="1"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3.5" customHeight="1"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3.5" customHeight="1"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3.5" customHeight="1"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3.5" customHeight="1"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3.5" customHeight="1"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3.5" customHeight="1"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3.5" customHeight="1"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3.5" customHeight="1"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3.5" customHeight="1"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3.5" customHeight="1"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3.5" customHeight="1"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3.5" customHeight="1"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3.5" customHeight="1"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3.5" customHeight="1"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3.5" customHeight="1"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3.5" customHeight="1"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3.5" customHeight="1"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3.5" customHeight="1"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3.5" customHeight="1"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3.5" customHeight="1"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3.5" customHeight="1"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3.5" customHeight="1"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3.5" customHeight="1"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3.5" customHeight="1"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3.5" customHeight="1"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3.5" customHeight="1"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3.5" customHeight="1"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3.5" customHeight="1"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3.5" customHeight="1"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3.5" customHeight="1"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3.5" customHeight="1"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3.5" customHeight="1"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3.5" customHeight="1"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3.5" customHeight="1"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3.5" customHeight="1" x14ac:dyDescent="0.2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3.5" customHeight="1" x14ac:dyDescent="0.2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3.5" customHeight="1" x14ac:dyDescent="0.2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3.5" customHeight="1" x14ac:dyDescent="0.2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3.5" customHeight="1" x14ac:dyDescent="0.2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3.5" customHeight="1" x14ac:dyDescent="0.2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3.5" customHeight="1" x14ac:dyDescent="0.2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3.5" customHeight="1" x14ac:dyDescent="0.2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3.5" customHeight="1" x14ac:dyDescent="0.2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3.5" customHeight="1" x14ac:dyDescent="0.2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3.5" customHeight="1" x14ac:dyDescent="0.2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3.5" customHeight="1" x14ac:dyDescent="0.2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3.5" customHeight="1" x14ac:dyDescent="0.2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3.5" customHeight="1" x14ac:dyDescent="0.2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3.5" customHeight="1" x14ac:dyDescent="0.2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3.5" customHeight="1" x14ac:dyDescent="0.2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3.5" customHeight="1" x14ac:dyDescent="0.2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3.5" customHeight="1" x14ac:dyDescent="0.2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3.5" customHeight="1" x14ac:dyDescent="0.2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3.5" customHeight="1" x14ac:dyDescent="0.2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3.5" customHeight="1" x14ac:dyDescent="0.2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3.5" customHeight="1" x14ac:dyDescent="0.2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3.5" customHeight="1" x14ac:dyDescent="0.2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3.5" customHeight="1" x14ac:dyDescent="0.2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3.5" customHeight="1" x14ac:dyDescent="0.2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3.5" customHeight="1" x14ac:dyDescent="0.2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3.5" customHeight="1" x14ac:dyDescent="0.2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3.5" customHeight="1" x14ac:dyDescent="0.2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3.5" customHeight="1" x14ac:dyDescent="0.2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3.5" customHeight="1" x14ac:dyDescent="0.2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3.5" customHeight="1" x14ac:dyDescent="0.2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3.5" customHeight="1" x14ac:dyDescent="0.2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3.5" customHeight="1" x14ac:dyDescent="0.2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3.5" customHeight="1" x14ac:dyDescent="0.2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3.5" customHeight="1" x14ac:dyDescent="0.2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3.5" customHeight="1" x14ac:dyDescent="0.2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3.5" customHeight="1" x14ac:dyDescent="0.2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3.5" customHeight="1" x14ac:dyDescent="0.2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3.5" customHeight="1" x14ac:dyDescent="0.2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3.5" customHeight="1" x14ac:dyDescent="0.2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3.5" customHeight="1" x14ac:dyDescent="0.2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3.5" customHeight="1" x14ac:dyDescent="0.2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3.5" customHeight="1" x14ac:dyDescent="0.2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3.5" customHeight="1" x14ac:dyDescent="0.2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3.5" customHeight="1" x14ac:dyDescent="0.2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3.5" customHeight="1" x14ac:dyDescent="0.2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3.5" customHeight="1" x14ac:dyDescent="0.2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3.5" customHeight="1" x14ac:dyDescent="0.2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3.5" customHeight="1" x14ac:dyDescent="0.2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3.5" customHeight="1" x14ac:dyDescent="0.2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3.5" customHeight="1" x14ac:dyDescent="0.2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3.5" customHeight="1" x14ac:dyDescent="0.2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3.5" customHeight="1" x14ac:dyDescent="0.2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3.5" customHeight="1" x14ac:dyDescent="0.2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3.5" customHeight="1" x14ac:dyDescent="0.2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3.5" customHeight="1" x14ac:dyDescent="0.2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3.5" customHeight="1" x14ac:dyDescent="0.2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3.5" customHeight="1" x14ac:dyDescent="0.2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3.5" customHeight="1" x14ac:dyDescent="0.2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3.5" customHeight="1" x14ac:dyDescent="0.2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3.5" customHeight="1" x14ac:dyDescent="0.2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3.5" customHeight="1" x14ac:dyDescent="0.2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3.5" customHeight="1" x14ac:dyDescent="0.2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3.5" customHeight="1" x14ac:dyDescent="0.2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3.5" customHeight="1" x14ac:dyDescent="0.2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3.5" customHeight="1" x14ac:dyDescent="0.2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3.5" customHeight="1" x14ac:dyDescent="0.2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3.5" customHeight="1" x14ac:dyDescent="0.2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3.5" customHeight="1" x14ac:dyDescent="0.2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3.5" customHeight="1" x14ac:dyDescent="0.2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3.5" customHeight="1" x14ac:dyDescent="0.2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3.5" customHeight="1" x14ac:dyDescent="0.2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3.5" customHeight="1" x14ac:dyDescent="0.2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3.5" customHeight="1" x14ac:dyDescent="0.2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3.5" customHeight="1" x14ac:dyDescent="0.2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3.5" customHeight="1" x14ac:dyDescent="0.2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3.5" customHeight="1" x14ac:dyDescent="0.2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3.5" customHeight="1" x14ac:dyDescent="0.2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3.5" customHeight="1" x14ac:dyDescent="0.2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3.5" customHeight="1" x14ac:dyDescent="0.2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3.5" customHeight="1" x14ac:dyDescent="0.2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3.5" customHeight="1" x14ac:dyDescent="0.2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3.5" customHeight="1" x14ac:dyDescent="0.2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3.5" customHeight="1" x14ac:dyDescent="0.2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3.5" customHeight="1" x14ac:dyDescent="0.2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3.5" customHeight="1" x14ac:dyDescent="0.2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3.5" customHeight="1" x14ac:dyDescent="0.2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3.5" customHeight="1" x14ac:dyDescent="0.2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3.5" customHeight="1" x14ac:dyDescent="0.2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3.5" customHeight="1" x14ac:dyDescent="0.2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3.5" customHeight="1" x14ac:dyDescent="0.2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3.5" customHeight="1" x14ac:dyDescent="0.2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3.5" customHeight="1" x14ac:dyDescent="0.2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3.5" customHeight="1" x14ac:dyDescent="0.2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3.5" customHeight="1" x14ac:dyDescent="0.2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3.5" customHeight="1" x14ac:dyDescent="0.2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3.5" customHeight="1" x14ac:dyDescent="0.2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3.5" customHeight="1" x14ac:dyDescent="0.2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3.5" customHeight="1" x14ac:dyDescent="0.2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3.5" customHeight="1" x14ac:dyDescent="0.2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3.5" customHeight="1" x14ac:dyDescent="0.2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3.5" customHeight="1" x14ac:dyDescent="0.2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3.5" customHeight="1" x14ac:dyDescent="0.2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3.5" customHeight="1" x14ac:dyDescent="0.2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3.5" customHeight="1" x14ac:dyDescent="0.2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3.5" customHeight="1" x14ac:dyDescent="0.2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3.5" customHeight="1" x14ac:dyDescent="0.2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3.5" customHeight="1" x14ac:dyDescent="0.2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3.5" customHeight="1" x14ac:dyDescent="0.2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3.5" customHeight="1" x14ac:dyDescent="0.2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3.5" customHeight="1" x14ac:dyDescent="0.2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3.5" customHeight="1" x14ac:dyDescent="0.2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3.5" customHeight="1" x14ac:dyDescent="0.2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3.5" customHeight="1" x14ac:dyDescent="0.2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3.5" customHeight="1" x14ac:dyDescent="0.2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3.5" customHeight="1" x14ac:dyDescent="0.2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3.5" customHeight="1" x14ac:dyDescent="0.2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3.5" customHeight="1" x14ac:dyDescent="0.2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3.5" customHeight="1" x14ac:dyDescent="0.2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3.5" customHeight="1" x14ac:dyDescent="0.2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3.5" customHeight="1" x14ac:dyDescent="0.2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3.5" customHeight="1" x14ac:dyDescent="0.2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3.5" customHeight="1" x14ac:dyDescent="0.2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3.5" customHeight="1" x14ac:dyDescent="0.2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3.5" customHeight="1" x14ac:dyDescent="0.2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3.5" customHeight="1" x14ac:dyDescent="0.2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3.5" customHeight="1" x14ac:dyDescent="0.2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3.5" customHeight="1" x14ac:dyDescent="0.2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3.5" customHeight="1" x14ac:dyDescent="0.2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3.5" customHeight="1" x14ac:dyDescent="0.2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3.5" customHeight="1" x14ac:dyDescent="0.2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3.5" customHeight="1" x14ac:dyDescent="0.2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3.5" customHeight="1" x14ac:dyDescent="0.2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3.5" customHeight="1" x14ac:dyDescent="0.2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3.5" customHeight="1" x14ac:dyDescent="0.2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3.5" customHeight="1" x14ac:dyDescent="0.2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3.5" customHeight="1" x14ac:dyDescent="0.2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3.5" customHeight="1" x14ac:dyDescent="0.2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3.5" customHeight="1" x14ac:dyDescent="0.2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3.5" customHeight="1" x14ac:dyDescent="0.2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3.5" customHeight="1" x14ac:dyDescent="0.2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3.5" customHeight="1" x14ac:dyDescent="0.2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3.5" customHeight="1" x14ac:dyDescent="0.2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3.5" customHeight="1" x14ac:dyDescent="0.2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3.5" customHeight="1" x14ac:dyDescent="0.2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3.5" customHeight="1" x14ac:dyDescent="0.2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3.5" customHeight="1" x14ac:dyDescent="0.2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3.5" customHeight="1" x14ac:dyDescent="0.2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3.5" customHeight="1" x14ac:dyDescent="0.2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3.5" customHeight="1" x14ac:dyDescent="0.2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3.5" customHeight="1" x14ac:dyDescent="0.2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3.5" customHeight="1" x14ac:dyDescent="0.2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3.5" customHeight="1" x14ac:dyDescent="0.2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3.5" customHeight="1" x14ac:dyDescent="0.2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3.5" customHeight="1" x14ac:dyDescent="0.2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3.5" customHeight="1" x14ac:dyDescent="0.2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3.5" customHeight="1" x14ac:dyDescent="0.2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3.5" customHeight="1" x14ac:dyDescent="0.2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3.5" customHeight="1" x14ac:dyDescent="0.2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3.5" customHeight="1" x14ac:dyDescent="0.2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3.5" customHeight="1" x14ac:dyDescent="0.2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3.5" customHeight="1" x14ac:dyDescent="0.2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3.5" customHeight="1" x14ac:dyDescent="0.2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3.5" customHeight="1" x14ac:dyDescent="0.2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3.5" customHeight="1" x14ac:dyDescent="0.2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3.5" customHeight="1" x14ac:dyDescent="0.2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3.5" customHeight="1" x14ac:dyDescent="0.2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3.5" customHeight="1" x14ac:dyDescent="0.2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3.5" customHeight="1" x14ac:dyDescent="0.2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3.5" customHeight="1" x14ac:dyDescent="0.2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3.5" customHeight="1" x14ac:dyDescent="0.2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3.5" customHeight="1" x14ac:dyDescent="0.2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3.5" customHeight="1" x14ac:dyDescent="0.2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3.5" customHeight="1" x14ac:dyDescent="0.2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3.5" customHeight="1" x14ac:dyDescent="0.2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3.5" customHeight="1" x14ac:dyDescent="0.2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3.5" customHeight="1" x14ac:dyDescent="0.2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3.5" customHeight="1" x14ac:dyDescent="0.2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3.5" customHeight="1" x14ac:dyDescent="0.2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3.5" customHeight="1" x14ac:dyDescent="0.2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3.5" customHeight="1" x14ac:dyDescent="0.2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3.5" customHeight="1" x14ac:dyDescent="0.2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3.5" customHeight="1" x14ac:dyDescent="0.2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3.5" customHeight="1" x14ac:dyDescent="0.2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3.5" customHeight="1" x14ac:dyDescent="0.2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3.5" customHeight="1" x14ac:dyDescent="0.2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3.5" customHeight="1" x14ac:dyDescent="0.2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3.5" customHeight="1" x14ac:dyDescent="0.2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3.5" customHeight="1" x14ac:dyDescent="0.2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3.5" customHeight="1" x14ac:dyDescent="0.2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3.5" customHeight="1" x14ac:dyDescent="0.2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3.5" customHeight="1" x14ac:dyDescent="0.2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3.5" customHeight="1" x14ac:dyDescent="0.2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3.5" customHeight="1" x14ac:dyDescent="0.2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3.5" customHeight="1" x14ac:dyDescent="0.2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3.5" customHeight="1" x14ac:dyDescent="0.2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3.5" customHeight="1" x14ac:dyDescent="0.2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3.5" customHeight="1" x14ac:dyDescent="0.2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3.5" customHeight="1" x14ac:dyDescent="0.2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3.5" customHeight="1" x14ac:dyDescent="0.2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3.5" customHeight="1" x14ac:dyDescent="0.2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3.5" customHeight="1" x14ac:dyDescent="0.2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3.5" customHeight="1" x14ac:dyDescent="0.2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3.5" customHeight="1" x14ac:dyDescent="0.2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3.5" customHeight="1" x14ac:dyDescent="0.2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3.5" customHeight="1" x14ac:dyDescent="0.2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3.5" customHeight="1" x14ac:dyDescent="0.2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3.5" customHeight="1" x14ac:dyDescent="0.2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3.5" customHeight="1" x14ac:dyDescent="0.2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3.5" customHeight="1" x14ac:dyDescent="0.2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3.5" customHeight="1" x14ac:dyDescent="0.2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3.5" customHeight="1" x14ac:dyDescent="0.2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3.5" customHeight="1" x14ac:dyDescent="0.2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3.5" customHeight="1" x14ac:dyDescent="0.2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3.5" customHeight="1" x14ac:dyDescent="0.2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3.5" customHeight="1" x14ac:dyDescent="0.2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3.5" customHeight="1" x14ac:dyDescent="0.2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3.5" customHeight="1" x14ac:dyDescent="0.2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3.5" customHeight="1" x14ac:dyDescent="0.2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3.5" customHeight="1" x14ac:dyDescent="0.2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3.5" customHeight="1" x14ac:dyDescent="0.2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3.5" customHeight="1" x14ac:dyDescent="0.2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3.5" customHeight="1" x14ac:dyDescent="0.2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3.5" customHeight="1" x14ac:dyDescent="0.2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3.5" customHeight="1" x14ac:dyDescent="0.2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3.5" customHeight="1" x14ac:dyDescent="0.2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3.5" customHeight="1" x14ac:dyDescent="0.2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3.5" customHeight="1" x14ac:dyDescent="0.2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3.5" customHeight="1" x14ac:dyDescent="0.2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3.5" customHeight="1" x14ac:dyDescent="0.2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3.5" customHeight="1" x14ac:dyDescent="0.2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3.5" customHeight="1" x14ac:dyDescent="0.2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3.5" customHeight="1" x14ac:dyDescent="0.2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3.5" customHeight="1" x14ac:dyDescent="0.2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3.5" customHeight="1" x14ac:dyDescent="0.2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3.5" customHeight="1" x14ac:dyDescent="0.2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3.5" customHeight="1" x14ac:dyDescent="0.2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3.5" customHeight="1" x14ac:dyDescent="0.2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3.5" customHeight="1" x14ac:dyDescent="0.2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3.5" customHeight="1" x14ac:dyDescent="0.2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3.5" customHeight="1" x14ac:dyDescent="0.2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3.5" customHeight="1" x14ac:dyDescent="0.2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3.5" customHeight="1" x14ac:dyDescent="0.2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3.5" customHeight="1" x14ac:dyDescent="0.2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3.5" customHeight="1" x14ac:dyDescent="0.2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3.5" customHeight="1" x14ac:dyDescent="0.2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3.5" customHeight="1" x14ac:dyDescent="0.2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3.5" customHeight="1" x14ac:dyDescent="0.2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3.5" customHeight="1" x14ac:dyDescent="0.2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3.5" customHeight="1" x14ac:dyDescent="0.2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3.5" customHeight="1" x14ac:dyDescent="0.2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3.5" customHeight="1" x14ac:dyDescent="0.2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3.5" customHeight="1" x14ac:dyDescent="0.2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3.5" customHeight="1" x14ac:dyDescent="0.2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3.5" customHeight="1" x14ac:dyDescent="0.2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3.5" customHeight="1" x14ac:dyDescent="0.2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3.5" customHeight="1" x14ac:dyDescent="0.2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3.5" customHeight="1" x14ac:dyDescent="0.2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3.5" customHeight="1" x14ac:dyDescent="0.2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3.5" customHeight="1" x14ac:dyDescent="0.2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3.5" customHeight="1" x14ac:dyDescent="0.2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3.5" customHeight="1" x14ac:dyDescent="0.2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3.5" customHeight="1" x14ac:dyDescent="0.2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3.5" customHeight="1" x14ac:dyDescent="0.2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3.5" customHeight="1" x14ac:dyDescent="0.2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3.5" customHeight="1" x14ac:dyDescent="0.2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3.5" customHeight="1" x14ac:dyDescent="0.2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3.5" customHeight="1" x14ac:dyDescent="0.2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3.5" customHeight="1" x14ac:dyDescent="0.2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3.5" customHeight="1" x14ac:dyDescent="0.2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3.5" customHeight="1" x14ac:dyDescent="0.2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3.5" customHeight="1" x14ac:dyDescent="0.2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3.5" customHeight="1" x14ac:dyDescent="0.2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3.5" customHeight="1" x14ac:dyDescent="0.2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3.5" customHeight="1" x14ac:dyDescent="0.2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3.5" customHeight="1" x14ac:dyDescent="0.2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3.5" customHeight="1" x14ac:dyDescent="0.2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3.5" customHeight="1" x14ac:dyDescent="0.2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3.5" customHeight="1" x14ac:dyDescent="0.2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3.5" customHeight="1" x14ac:dyDescent="0.2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3.5" customHeight="1" x14ac:dyDescent="0.2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3.5" customHeight="1" x14ac:dyDescent="0.2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3.5" customHeight="1" x14ac:dyDescent="0.2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3.5" customHeight="1" x14ac:dyDescent="0.2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3.5" customHeight="1" x14ac:dyDescent="0.2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3.5" customHeight="1" x14ac:dyDescent="0.2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3.5" customHeight="1" x14ac:dyDescent="0.2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3.5" customHeight="1" x14ac:dyDescent="0.2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3.5" customHeight="1" x14ac:dyDescent="0.2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3.5" customHeight="1" x14ac:dyDescent="0.2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3.5" customHeight="1" x14ac:dyDescent="0.2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3.5" customHeight="1" x14ac:dyDescent="0.2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3.5" customHeight="1" x14ac:dyDescent="0.2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3.5" customHeight="1" x14ac:dyDescent="0.2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3.5" customHeight="1" x14ac:dyDescent="0.2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3.5" customHeight="1" x14ac:dyDescent="0.2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3.5" customHeight="1" x14ac:dyDescent="0.2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3.5" customHeight="1" x14ac:dyDescent="0.2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3.5" customHeight="1" x14ac:dyDescent="0.2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3.5" customHeight="1" x14ac:dyDescent="0.2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3.5" customHeight="1" x14ac:dyDescent="0.2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3.5" customHeight="1" x14ac:dyDescent="0.2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3.5" customHeight="1" x14ac:dyDescent="0.2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3.5" customHeight="1" x14ac:dyDescent="0.2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3.5" customHeight="1" x14ac:dyDescent="0.2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3.5" customHeight="1" x14ac:dyDescent="0.2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3.5" customHeight="1" x14ac:dyDescent="0.2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3.5" customHeight="1" x14ac:dyDescent="0.2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3.5" customHeight="1" x14ac:dyDescent="0.2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3.5" customHeight="1" x14ac:dyDescent="0.2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3.5" customHeight="1" x14ac:dyDescent="0.2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3.5" customHeight="1" x14ac:dyDescent="0.2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3.5" customHeight="1" x14ac:dyDescent="0.2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3.5" customHeight="1" x14ac:dyDescent="0.2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3.5" customHeight="1" x14ac:dyDescent="0.2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3.5" customHeight="1" x14ac:dyDescent="0.2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3.5" customHeight="1" x14ac:dyDescent="0.2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3.5" customHeight="1" x14ac:dyDescent="0.2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3.5" customHeight="1" x14ac:dyDescent="0.2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3.5" customHeight="1" x14ac:dyDescent="0.2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3.5" customHeight="1" x14ac:dyDescent="0.2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3.5" customHeight="1" x14ac:dyDescent="0.2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3.5" customHeight="1" x14ac:dyDescent="0.2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3.5" customHeight="1" x14ac:dyDescent="0.2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3.5" customHeight="1" x14ac:dyDescent="0.2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3.5" customHeight="1" x14ac:dyDescent="0.2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3.5" customHeight="1" x14ac:dyDescent="0.2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3.5" customHeight="1" x14ac:dyDescent="0.2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3.5" customHeight="1" x14ac:dyDescent="0.2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3.5" customHeight="1" x14ac:dyDescent="0.2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3.5" customHeight="1" x14ac:dyDescent="0.2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3.5" customHeight="1" x14ac:dyDescent="0.2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3.5" customHeight="1" x14ac:dyDescent="0.2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3.5" customHeight="1" x14ac:dyDescent="0.2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3.5" customHeight="1" x14ac:dyDescent="0.2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3.5" customHeight="1" x14ac:dyDescent="0.2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3.5" customHeight="1" x14ac:dyDescent="0.2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3.5" customHeight="1" x14ac:dyDescent="0.2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3.5" customHeight="1" x14ac:dyDescent="0.2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3.5" customHeight="1" x14ac:dyDescent="0.2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3.5" customHeight="1" x14ac:dyDescent="0.2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3.5" customHeight="1" x14ac:dyDescent="0.2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3.5" customHeight="1" x14ac:dyDescent="0.2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3.5" customHeight="1" x14ac:dyDescent="0.2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3.5" customHeight="1" x14ac:dyDescent="0.2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3.5" customHeight="1" x14ac:dyDescent="0.2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3.5" customHeight="1" x14ac:dyDescent="0.2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3.5" customHeight="1" x14ac:dyDescent="0.2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3.5" customHeight="1" x14ac:dyDescent="0.2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3.5" customHeight="1" x14ac:dyDescent="0.2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3.5" customHeight="1" x14ac:dyDescent="0.2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3.5" customHeight="1" x14ac:dyDescent="0.2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3.5" customHeight="1" x14ac:dyDescent="0.2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3.5" customHeight="1" x14ac:dyDescent="0.2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3.5" customHeight="1" x14ac:dyDescent="0.2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3.5" customHeight="1" x14ac:dyDescent="0.2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3.5" customHeight="1" x14ac:dyDescent="0.2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3.5" customHeight="1" x14ac:dyDescent="0.2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3.5" customHeight="1" x14ac:dyDescent="0.2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3.5" customHeight="1" x14ac:dyDescent="0.2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3.5" customHeight="1" x14ac:dyDescent="0.2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3.5" customHeight="1" x14ac:dyDescent="0.2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3.5" customHeight="1" x14ac:dyDescent="0.2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3.5" customHeight="1" x14ac:dyDescent="0.2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3.5" customHeight="1" x14ac:dyDescent="0.2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3.5" customHeight="1" x14ac:dyDescent="0.2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3.5" customHeight="1" x14ac:dyDescent="0.2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3.5" customHeight="1" x14ac:dyDescent="0.2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3.5" customHeight="1" x14ac:dyDescent="0.2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3.5" customHeight="1" x14ac:dyDescent="0.2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3.5" customHeight="1" x14ac:dyDescent="0.2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3.5" customHeight="1" x14ac:dyDescent="0.2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3.5" customHeight="1" x14ac:dyDescent="0.2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3.5" customHeight="1" x14ac:dyDescent="0.2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3.5" customHeight="1" x14ac:dyDescent="0.2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3.5" customHeight="1" x14ac:dyDescent="0.2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3.5" customHeight="1" x14ac:dyDescent="0.2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3.5" customHeight="1" x14ac:dyDescent="0.2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3.5" customHeight="1" x14ac:dyDescent="0.2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3.5" customHeight="1" x14ac:dyDescent="0.2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3.5" customHeight="1" x14ac:dyDescent="0.2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3.5" customHeight="1" x14ac:dyDescent="0.2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3.5" customHeight="1" x14ac:dyDescent="0.2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3.5" customHeight="1" x14ac:dyDescent="0.2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3.5" customHeight="1" x14ac:dyDescent="0.2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3.5" customHeight="1" x14ac:dyDescent="0.2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3.5" customHeight="1" x14ac:dyDescent="0.2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3.5" customHeight="1" x14ac:dyDescent="0.2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3.5" customHeight="1" x14ac:dyDescent="0.2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3.5" customHeight="1" x14ac:dyDescent="0.2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3.5" customHeight="1" x14ac:dyDescent="0.2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3.5" customHeight="1" x14ac:dyDescent="0.2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3.5" customHeight="1" x14ac:dyDescent="0.2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3.5" customHeight="1" x14ac:dyDescent="0.2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3.5" customHeight="1" x14ac:dyDescent="0.2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3.5" customHeight="1" x14ac:dyDescent="0.2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3.5" customHeight="1" x14ac:dyDescent="0.2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3.5" customHeight="1" x14ac:dyDescent="0.2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3.5" customHeight="1" x14ac:dyDescent="0.2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3.5" customHeight="1" x14ac:dyDescent="0.2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3.5" customHeight="1" x14ac:dyDescent="0.2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3.5" customHeight="1" x14ac:dyDescent="0.2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3.5" customHeight="1" x14ac:dyDescent="0.2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3.5" customHeight="1" x14ac:dyDescent="0.2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3.5" customHeight="1" x14ac:dyDescent="0.2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3.5" customHeight="1" x14ac:dyDescent="0.2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3.5" customHeight="1" x14ac:dyDescent="0.2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3.5" customHeight="1" x14ac:dyDescent="0.2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3.5" customHeight="1" x14ac:dyDescent="0.2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3.5" customHeight="1" x14ac:dyDescent="0.2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3.5" customHeight="1" x14ac:dyDescent="0.2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3.5" customHeight="1" x14ac:dyDescent="0.2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3.5" customHeight="1" x14ac:dyDescent="0.2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3.5" customHeight="1" x14ac:dyDescent="0.2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3.5" customHeight="1" x14ac:dyDescent="0.2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3.5" customHeight="1" x14ac:dyDescent="0.2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3.5" customHeight="1" x14ac:dyDescent="0.2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3.5" customHeight="1" x14ac:dyDescent="0.2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3.5" customHeight="1" x14ac:dyDescent="0.2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3.5" customHeight="1" x14ac:dyDescent="0.2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3.5" customHeight="1" x14ac:dyDescent="0.2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3.5" customHeight="1" x14ac:dyDescent="0.2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3.5" customHeight="1" x14ac:dyDescent="0.2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3.5" customHeight="1" x14ac:dyDescent="0.2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3.5" customHeight="1" x14ac:dyDescent="0.2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3.5" customHeight="1" x14ac:dyDescent="0.2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3.5" customHeight="1" x14ac:dyDescent="0.2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3.5" customHeight="1" x14ac:dyDescent="0.2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3.5" customHeight="1" x14ac:dyDescent="0.2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3.5" customHeight="1" x14ac:dyDescent="0.2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3.5" customHeight="1" x14ac:dyDescent="0.2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3.5" customHeight="1" x14ac:dyDescent="0.2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3.5" customHeight="1" x14ac:dyDescent="0.2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3.5" customHeight="1" x14ac:dyDescent="0.2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3.5" customHeight="1" x14ac:dyDescent="0.2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3.5" customHeight="1" x14ac:dyDescent="0.2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3.5" customHeight="1" x14ac:dyDescent="0.2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3.5" customHeight="1" x14ac:dyDescent="0.2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3.5" customHeight="1" x14ac:dyDescent="0.2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3.5" customHeight="1" x14ac:dyDescent="0.2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3.5" customHeight="1" x14ac:dyDescent="0.2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3.5" customHeight="1" x14ac:dyDescent="0.2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3.5" customHeight="1" x14ac:dyDescent="0.2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3.5" customHeight="1" x14ac:dyDescent="0.2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3.5" customHeight="1" x14ac:dyDescent="0.2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3.5" customHeight="1" x14ac:dyDescent="0.2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3.5" customHeight="1" x14ac:dyDescent="0.2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3.5" customHeight="1" x14ac:dyDescent="0.2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3.5" customHeight="1" x14ac:dyDescent="0.2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3.5" customHeight="1" x14ac:dyDescent="0.2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3.5" customHeight="1" x14ac:dyDescent="0.2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3.5" customHeight="1" x14ac:dyDescent="0.2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3.5" customHeight="1" x14ac:dyDescent="0.2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3.5" customHeight="1" x14ac:dyDescent="0.2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3.5" customHeight="1" x14ac:dyDescent="0.2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3.5" customHeight="1" x14ac:dyDescent="0.2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3.5" customHeight="1" x14ac:dyDescent="0.2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3.5" customHeight="1" x14ac:dyDescent="0.2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3.5" customHeight="1" x14ac:dyDescent="0.2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3.5" customHeight="1" x14ac:dyDescent="0.2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3.5" customHeight="1" x14ac:dyDescent="0.2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3.5" customHeight="1" x14ac:dyDescent="0.2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3.5" customHeight="1" x14ac:dyDescent="0.2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3.5" customHeight="1" x14ac:dyDescent="0.2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3.5" customHeight="1" x14ac:dyDescent="0.2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3.5" customHeight="1" x14ac:dyDescent="0.2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3.5" customHeight="1" x14ac:dyDescent="0.2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3.5" customHeight="1" x14ac:dyDescent="0.2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3.5" customHeight="1" x14ac:dyDescent="0.2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3.5" customHeight="1" x14ac:dyDescent="0.2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3.5" customHeight="1" x14ac:dyDescent="0.2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3.5" customHeight="1" x14ac:dyDescent="0.25">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3.5" customHeight="1" x14ac:dyDescent="0.25">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3.5" customHeight="1" x14ac:dyDescent="0.25">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3.5" customHeight="1" x14ac:dyDescent="0.25">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3.5" customHeight="1" x14ac:dyDescent="0.25">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3.5" customHeight="1" x14ac:dyDescent="0.25">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3.5" customHeight="1" x14ac:dyDescent="0.25">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3.5" customHeight="1" x14ac:dyDescent="0.2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3.5" customHeight="1" x14ac:dyDescent="0.2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3.5" customHeight="1" x14ac:dyDescent="0.2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3.5" customHeight="1" x14ac:dyDescent="0.2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3.5" customHeight="1" x14ac:dyDescent="0.2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3.5" customHeight="1" x14ac:dyDescent="0.25">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3.5" customHeight="1" x14ac:dyDescent="0.25">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3.5" customHeight="1" x14ac:dyDescent="0.2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3.5" customHeight="1" x14ac:dyDescent="0.2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3.5" customHeight="1" x14ac:dyDescent="0.2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3.5" customHeight="1" x14ac:dyDescent="0.2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3.5" customHeight="1" x14ac:dyDescent="0.2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3.5" customHeight="1" x14ac:dyDescent="0.2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3.5" customHeight="1" x14ac:dyDescent="0.25">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3.5" customHeight="1" x14ac:dyDescent="0.25">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3.5" customHeight="1" x14ac:dyDescent="0.25">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3.5" customHeight="1" x14ac:dyDescent="0.25">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3.5" customHeight="1" x14ac:dyDescent="0.25">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3.5" customHeight="1" x14ac:dyDescent="0.25">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3.5" customHeight="1" x14ac:dyDescent="0.25">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row>
  </sheetData>
  <mergeCells count="16">
    <mergeCell ref="I95:N103"/>
    <mergeCell ref="B95:G103"/>
    <mergeCell ref="B62:G70"/>
    <mergeCell ref="B73:G81"/>
    <mergeCell ref="B84:G92"/>
    <mergeCell ref="I62:N70"/>
    <mergeCell ref="I73:N81"/>
    <mergeCell ref="I84:N92"/>
    <mergeCell ref="B1:K5"/>
    <mergeCell ref="B7:K7"/>
    <mergeCell ref="B28:G36"/>
    <mergeCell ref="B40:G48"/>
    <mergeCell ref="B51:G59"/>
    <mergeCell ref="I28:N36"/>
    <mergeCell ref="I40:N48"/>
    <mergeCell ref="I51:N59"/>
  </mergeCells>
  <pageMargins left="0.7" right="0.7" top="0.75" bottom="0.75"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election activeCell="B1" sqref="B1:O5"/>
    </sheetView>
  </sheetViews>
  <sheetFormatPr defaultColWidth="12.59765625" defaultRowHeight="15" customHeight="1" x14ac:dyDescent="0.25"/>
  <cols>
    <col min="1" max="1" width="3.69921875" customWidth="1"/>
    <col min="2" max="2" width="28.8984375" customWidth="1"/>
    <col min="3" max="3" width="8.19921875" customWidth="1"/>
    <col min="4" max="4" width="9.09765625" customWidth="1"/>
    <col min="5" max="5" width="6.19921875" customWidth="1"/>
    <col min="6" max="6" width="8.69921875" customWidth="1"/>
    <col min="7" max="7" width="26.69921875" customWidth="1"/>
    <col min="8" max="9" width="7.59765625" customWidth="1"/>
    <col min="10" max="10" width="31.09765625" customWidth="1"/>
    <col min="11" max="11" width="8" customWidth="1"/>
    <col min="12" max="12" width="10.09765625" customWidth="1"/>
    <col min="13" max="13" width="8.09765625" customWidth="1"/>
    <col min="14" max="14" width="10.09765625" customWidth="1"/>
    <col min="15" max="15" width="12.19921875" customWidth="1"/>
    <col min="16" max="26" width="7.59765625" customWidth="1"/>
    <col min="27" max="27" width="7.59765625" hidden="1" customWidth="1"/>
  </cols>
  <sheetData>
    <row r="1" spans="1:27" ht="14.25" customHeight="1" x14ac:dyDescent="0.3">
      <c r="A1" s="36"/>
      <c r="B1" s="108" t="s">
        <v>125</v>
      </c>
      <c r="C1" s="84"/>
      <c r="D1" s="84"/>
      <c r="E1" s="84"/>
      <c r="F1" s="84"/>
      <c r="G1" s="84"/>
      <c r="H1" s="84"/>
      <c r="I1" s="84"/>
      <c r="J1" s="84"/>
      <c r="K1" s="84"/>
      <c r="L1" s="84"/>
      <c r="M1" s="84"/>
      <c r="N1" s="84"/>
      <c r="O1" s="84"/>
      <c r="P1" s="36"/>
      <c r="Q1" s="36"/>
      <c r="R1" s="36"/>
      <c r="S1" s="36"/>
      <c r="T1" s="36"/>
      <c r="U1" s="36"/>
      <c r="V1" s="36"/>
      <c r="W1" s="36"/>
      <c r="X1" s="36"/>
      <c r="Y1" s="36"/>
      <c r="Z1" s="36"/>
      <c r="AA1" s="36"/>
    </row>
    <row r="2" spans="1:27" ht="14.25" customHeight="1" x14ac:dyDescent="0.3">
      <c r="A2" s="36"/>
      <c r="B2" s="84"/>
      <c r="C2" s="99"/>
      <c r="D2" s="99"/>
      <c r="E2" s="99"/>
      <c r="F2" s="99"/>
      <c r="G2" s="99"/>
      <c r="H2" s="99"/>
      <c r="I2" s="99"/>
      <c r="J2" s="99"/>
      <c r="K2" s="99"/>
      <c r="L2" s="99"/>
      <c r="M2" s="99"/>
      <c r="N2" s="99"/>
      <c r="O2" s="84"/>
      <c r="P2" s="36"/>
      <c r="Q2" s="36"/>
      <c r="R2" s="36"/>
      <c r="S2" s="36"/>
      <c r="T2" s="36"/>
      <c r="U2" s="36"/>
      <c r="V2" s="36"/>
      <c r="W2" s="36"/>
      <c r="X2" s="36"/>
      <c r="Y2" s="36"/>
      <c r="Z2" s="36"/>
      <c r="AA2" s="25" t="s">
        <v>46</v>
      </c>
    </row>
    <row r="3" spans="1:27" ht="14.25" customHeight="1" x14ac:dyDescent="0.3">
      <c r="A3" s="36"/>
      <c r="B3" s="84"/>
      <c r="C3" s="99"/>
      <c r="D3" s="99"/>
      <c r="E3" s="99"/>
      <c r="F3" s="99"/>
      <c r="G3" s="99"/>
      <c r="H3" s="99"/>
      <c r="I3" s="99"/>
      <c r="J3" s="99"/>
      <c r="K3" s="99"/>
      <c r="L3" s="99"/>
      <c r="M3" s="99"/>
      <c r="N3" s="99"/>
      <c r="O3" s="84"/>
      <c r="P3" s="36"/>
      <c r="Q3" s="36"/>
      <c r="R3" s="36"/>
      <c r="S3" s="36"/>
      <c r="T3" s="36"/>
      <c r="U3" s="36"/>
      <c r="V3" s="36"/>
      <c r="W3" s="36"/>
      <c r="X3" s="36"/>
      <c r="Y3" s="36"/>
      <c r="Z3" s="36"/>
      <c r="AA3" s="25" t="s">
        <v>47</v>
      </c>
    </row>
    <row r="4" spans="1:27" ht="14.25" customHeight="1" x14ac:dyDescent="0.3">
      <c r="A4" s="36"/>
      <c r="B4" s="84"/>
      <c r="C4" s="99"/>
      <c r="D4" s="99"/>
      <c r="E4" s="99"/>
      <c r="F4" s="99"/>
      <c r="G4" s="99"/>
      <c r="H4" s="99"/>
      <c r="I4" s="99"/>
      <c r="J4" s="99"/>
      <c r="K4" s="99"/>
      <c r="L4" s="99"/>
      <c r="M4" s="99"/>
      <c r="N4" s="99"/>
      <c r="O4" s="84"/>
      <c r="P4" s="36"/>
      <c r="Q4" s="36"/>
      <c r="R4" s="36"/>
      <c r="S4" s="36"/>
      <c r="T4" s="36"/>
      <c r="U4" s="36"/>
      <c r="V4" s="36"/>
      <c r="W4" s="36"/>
      <c r="X4" s="36"/>
      <c r="Y4" s="36"/>
      <c r="Z4" s="36"/>
      <c r="AA4" s="25" t="s">
        <v>48</v>
      </c>
    </row>
    <row r="5" spans="1:27" ht="14.25" customHeight="1" x14ac:dyDescent="0.3">
      <c r="A5" s="36"/>
      <c r="B5" s="84"/>
      <c r="C5" s="84"/>
      <c r="D5" s="84"/>
      <c r="E5" s="84"/>
      <c r="F5" s="84"/>
      <c r="G5" s="84"/>
      <c r="H5" s="84"/>
      <c r="I5" s="84"/>
      <c r="J5" s="84"/>
      <c r="K5" s="84"/>
      <c r="L5" s="84"/>
      <c r="M5" s="84"/>
      <c r="N5" s="84"/>
      <c r="O5" s="84"/>
      <c r="P5" s="36"/>
      <c r="Q5" s="36"/>
      <c r="R5" s="36"/>
      <c r="S5" s="36"/>
      <c r="T5" s="36"/>
      <c r="U5" s="36"/>
      <c r="V5" s="36"/>
      <c r="W5" s="36"/>
      <c r="X5" s="36"/>
      <c r="Y5" s="36"/>
      <c r="Z5" s="36"/>
      <c r="AA5" s="25" t="s">
        <v>49</v>
      </c>
    </row>
    <row r="6" spans="1:27" ht="14.25" customHeight="1" x14ac:dyDescent="0.3">
      <c r="A6" s="25"/>
      <c r="B6" s="36"/>
      <c r="C6" s="36"/>
      <c r="D6" s="36"/>
      <c r="E6" s="36"/>
      <c r="F6" s="36"/>
      <c r="G6" s="36"/>
      <c r="H6" s="36"/>
      <c r="I6" s="36"/>
      <c r="J6" s="36"/>
      <c r="K6" s="36"/>
      <c r="L6" s="36"/>
      <c r="M6" s="36"/>
      <c r="N6" s="36"/>
      <c r="O6" s="36"/>
      <c r="P6" s="36"/>
      <c r="Q6" s="36"/>
      <c r="R6" s="36"/>
      <c r="S6" s="36"/>
      <c r="T6" s="36"/>
      <c r="U6" s="36"/>
      <c r="V6" s="36"/>
      <c r="W6" s="36"/>
      <c r="X6" s="36"/>
      <c r="Y6" s="36"/>
      <c r="Z6" s="36"/>
      <c r="AA6" s="25" t="s">
        <v>50</v>
      </c>
    </row>
    <row r="7" spans="1:27" ht="14.25" customHeight="1" x14ac:dyDescent="0.3">
      <c r="A7" s="25"/>
      <c r="B7" s="25"/>
      <c r="C7" s="57"/>
      <c r="D7" s="25"/>
      <c r="E7" s="25"/>
      <c r="F7" s="25"/>
      <c r="G7" s="25"/>
      <c r="H7" s="36"/>
      <c r="I7" s="36"/>
      <c r="J7" s="36"/>
      <c r="K7" s="36"/>
      <c r="L7" s="36"/>
      <c r="M7" s="36"/>
      <c r="N7" s="36"/>
      <c r="O7" s="36"/>
      <c r="P7" s="36"/>
      <c r="Q7" s="36"/>
      <c r="R7" s="36"/>
      <c r="S7" s="36"/>
      <c r="T7" s="36"/>
      <c r="U7" s="36"/>
      <c r="V7" s="36"/>
      <c r="W7" s="36"/>
      <c r="X7" s="36"/>
      <c r="Y7" s="36"/>
      <c r="Z7" s="36"/>
      <c r="AA7" s="36"/>
    </row>
    <row r="8" spans="1:27" ht="14.25" customHeight="1" x14ac:dyDescent="0.3">
      <c r="A8" s="25"/>
      <c r="B8" s="88" t="s">
        <v>51</v>
      </c>
      <c r="C8" s="100"/>
      <c r="D8" s="100"/>
      <c r="E8" s="100"/>
      <c r="F8" s="100"/>
      <c r="G8" s="100"/>
      <c r="H8" s="100"/>
      <c r="I8" s="100"/>
      <c r="J8" s="100"/>
      <c r="K8" s="100"/>
      <c r="L8" s="100"/>
      <c r="M8" s="100"/>
      <c r="N8" s="100"/>
      <c r="O8" s="89"/>
      <c r="P8" s="36"/>
      <c r="Q8" s="36"/>
      <c r="R8" s="36"/>
      <c r="S8" s="36"/>
      <c r="T8" s="36"/>
      <c r="U8" s="36"/>
      <c r="V8" s="36"/>
      <c r="W8" s="36"/>
      <c r="X8" s="36"/>
      <c r="Y8" s="36"/>
      <c r="Z8" s="36"/>
      <c r="AA8" s="36"/>
    </row>
    <row r="9" spans="1:27" ht="27" customHeight="1" x14ac:dyDescent="0.3">
      <c r="A9" s="25"/>
      <c r="B9" s="109" t="s">
        <v>52</v>
      </c>
      <c r="C9" s="91"/>
      <c r="D9" s="91"/>
      <c r="E9" s="91"/>
      <c r="F9" s="91"/>
      <c r="G9" s="91"/>
      <c r="H9" s="91"/>
      <c r="I9" s="91"/>
      <c r="J9" s="91"/>
      <c r="K9" s="91"/>
      <c r="L9" s="91"/>
      <c r="M9" s="91"/>
      <c r="N9" s="91"/>
      <c r="O9" s="91"/>
      <c r="P9" s="36"/>
      <c r="Q9" s="36"/>
      <c r="R9" s="36"/>
      <c r="S9" s="36"/>
      <c r="T9" s="36"/>
      <c r="U9" s="36"/>
      <c r="V9" s="36"/>
      <c r="W9" s="36"/>
      <c r="X9" s="36"/>
      <c r="Y9" s="36"/>
      <c r="Z9" s="36"/>
      <c r="AA9" s="36"/>
    </row>
    <row r="10" spans="1:27" ht="27.75" customHeight="1" x14ac:dyDescent="0.25">
      <c r="A10" s="25"/>
      <c r="B10" s="4" t="s">
        <v>53</v>
      </c>
      <c r="C10" s="110" t="s">
        <v>54</v>
      </c>
      <c r="D10" s="111"/>
      <c r="E10" s="111"/>
      <c r="F10" s="112"/>
      <c r="G10" s="113" t="s">
        <v>55</v>
      </c>
      <c r="H10" s="112"/>
      <c r="I10" s="114" t="s">
        <v>56</v>
      </c>
      <c r="J10" s="112"/>
      <c r="K10" s="115" t="s">
        <v>57</v>
      </c>
      <c r="L10" s="111"/>
      <c r="M10" s="111"/>
      <c r="N10" s="112"/>
      <c r="O10" s="25"/>
      <c r="P10" s="25"/>
      <c r="Q10" s="25"/>
      <c r="R10" s="25"/>
      <c r="S10" s="25"/>
      <c r="T10" s="25"/>
      <c r="U10" s="25"/>
      <c r="V10" s="25"/>
      <c r="W10" s="25"/>
      <c r="X10" s="25"/>
      <c r="Y10" s="25"/>
      <c r="Z10" s="25"/>
      <c r="AA10" s="25"/>
    </row>
    <row r="11" spans="1:27" ht="14.25" customHeight="1" x14ac:dyDescent="0.25">
      <c r="A11" s="25"/>
      <c r="B11" s="5" t="s">
        <v>58</v>
      </c>
      <c r="C11" s="116" t="s">
        <v>59</v>
      </c>
      <c r="D11" s="111"/>
      <c r="E11" s="111"/>
      <c r="F11" s="112"/>
      <c r="G11" s="116" t="s">
        <v>60</v>
      </c>
      <c r="H11" s="112"/>
      <c r="I11" s="116" t="s">
        <v>61</v>
      </c>
      <c r="J11" s="112"/>
      <c r="K11" s="117" t="s">
        <v>62</v>
      </c>
      <c r="L11" s="111"/>
      <c r="M11" s="111"/>
      <c r="N11" s="112"/>
      <c r="O11" s="25"/>
      <c r="P11" s="25"/>
      <c r="Q11" s="25"/>
      <c r="R11" s="25"/>
      <c r="S11" s="25"/>
      <c r="T11" s="25"/>
      <c r="U11" s="25"/>
      <c r="V11" s="25"/>
      <c r="W11" s="25"/>
      <c r="X11" s="25"/>
      <c r="Y11" s="25"/>
      <c r="Z11" s="25"/>
      <c r="AA11" s="25"/>
    </row>
    <row r="12" spans="1:27" ht="14.2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7" ht="37.5" customHeight="1" x14ac:dyDescent="0.25">
      <c r="A13" s="25"/>
      <c r="B13" s="118" t="s">
        <v>63</v>
      </c>
      <c r="C13" s="111"/>
      <c r="D13" s="111"/>
      <c r="E13" s="111"/>
      <c r="F13" s="111"/>
      <c r="G13" s="112"/>
      <c r="H13" s="119" t="s">
        <v>49</v>
      </c>
      <c r="I13" s="111"/>
      <c r="J13" s="112"/>
      <c r="K13" s="25"/>
      <c r="L13" s="25"/>
      <c r="M13" s="25"/>
      <c r="N13" s="25"/>
      <c r="O13" s="25"/>
      <c r="P13" s="25"/>
      <c r="Q13" s="25"/>
      <c r="R13" s="25"/>
      <c r="S13" s="25"/>
      <c r="T13" s="25"/>
      <c r="U13" s="25"/>
      <c r="V13" s="25"/>
      <c r="W13" s="25"/>
      <c r="X13" s="25"/>
      <c r="Y13" s="25"/>
      <c r="Z13" s="25"/>
      <c r="AA13" s="25"/>
    </row>
    <row r="14" spans="1:27" ht="14.25" customHeight="1" x14ac:dyDescent="0.2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row>
    <row r="15" spans="1:27" ht="20.25" customHeight="1" x14ac:dyDescent="0.25">
      <c r="A15" s="25"/>
      <c r="B15" s="25"/>
      <c r="C15" s="25"/>
      <c r="D15" s="25"/>
      <c r="E15" s="25"/>
      <c r="F15" s="25" t="s">
        <v>64</v>
      </c>
      <c r="G15" s="25"/>
      <c r="H15" s="25"/>
      <c r="I15" s="25"/>
      <c r="J15" s="25"/>
      <c r="K15" s="25"/>
      <c r="L15" s="25"/>
      <c r="M15" s="25"/>
      <c r="N15" s="25"/>
      <c r="O15" s="25"/>
      <c r="P15" s="25"/>
      <c r="Q15" s="25"/>
      <c r="R15" s="25"/>
      <c r="S15" s="25"/>
      <c r="T15" s="25"/>
      <c r="U15" s="25"/>
      <c r="V15" s="25"/>
      <c r="W15" s="25"/>
      <c r="X15" s="25"/>
      <c r="Y15" s="25"/>
      <c r="Z15" s="25"/>
      <c r="AA15" s="25"/>
    </row>
    <row r="16" spans="1:27" ht="66" customHeight="1" x14ac:dyDescent="0.25">
      <c r="A16" s="25"/>
      <c r="B16" s="118" t="s">
        <v>65</v>
      </c>
      <c r="C16" s="111"/>
      <c r="D16" s="111"/>
      <c r="E16" s="112"/>
      <c r="F16" s="120"/>
      <c r="G16" s="111"/>
      <c r="H16" s="111"/>
      <c r="I16" s="111"/>
      <c r="J16" s="111"/>
      <c r="K16" s="111"/>
      <c r="L16" s="111"/>
      <c r="M16" s="111"/>
      <c r="N16" s="111"/>
      <c r="O16" s="112"/>
      <c r="P16" s="25"/>
      <c r="Q16" s="25"/>
      <c r="R16" s="25"/>
      <c r="S16" s="25"/>
      <c r="T16" s="25"/>
      <c r="U16" s="25"/>
      <c r="V16" s="25"/>
      <c r="W16" s="25"/>
      <c r="X16" s="25"/>
      <c r="Y16" s="25"/>
      <c r="Z16" s="25"/>
      <c r="AA16" s="25"/>
    </row>
    <row r="17" spans="1:27" ht="14.25" customHeight="1"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4.25" customHeight="1" x14ac:dyDescent="0.25">
      <c r="A18" s="25"/>
      <c r="B18" s="25"/>
      <c r="C18" s="25"/>
      <c r="D18" s="25"/>
      <c r="E18" s="25"/>
      <c r="F18" s="25" t="s">
        <v>64</v>
      </c>
      <c r="G18" s="25"/>
      <c r="H18" s="25"/>
      <c r="I18" s="25"/>
      <c r="J18" s="25"/>
      <c r="K18" s="25"/>
      <c r="L18" s="25"/>
      <c r="M18" s="25"/>
      <c r="N18" s="25"/>
      <c r="O18" s="25"/>
      <c r="P18" s="25"/>
      <c r="Q18" s="25"/>
      <c r="R18" s="25"/>
      <c r="S18" s="25"/>
      <c r="T18" s="25"/>
      <c r="U18" s="25"/>
      <c r="V18" s="25"/>
      <c r="W18" s="25"/>
      <c r="X18" s="25"/>
      <c r="Y18" s="25"/>
      <c r="Z18" s="25"/>
      <c r="AA18" s="25"/>
    </row>
    <row r="19" spans="1:27" ht="66.75" customHeight="1" x14ac:dyDescent="0.25">
      <c r="A19" s="25"/>
      <c r="B19" s="118" t="s">
        <v>66</v>
      </c>
      <c r="C19" s="111"/>
      <c r="D19" s="111"/>
      <c r="E19" s="111"/>
      <c r="F19" s="124"/>
      <c r="G19" s="111"/>
      <c r="H19" s="111"/>
      <c r="I19" s="111"/>
      <c r="J19" s="111"/>
      <c r="K19" s="111"/>
      <c r="L19" s="111"/>
      <c r="M19" s="111"/>
      <c r="N19" s="111"/>
      <c r="O19" s="112"/>
      <c r="P19" s="25"/>
      <c r="Q19" s="25"/>
      <c r="R19" s="25"/>
      <c r="S19" s="25"/>
      <c r="T19" s="25"/>
      <c r="U19" s="25"/>
      <c r="V19" s="25"/>
      <c r="W19" s="25"/>
      <c r="X19" s="25"/>
      <c r="Y19" s="25"/>
      <c r="Z19" s="25"/>
      <c r="AA19" s="25"/>
    </row>
    <row r="20" spans="1:27" ht="14.25" customHeight="1" x14ac:dyDescent="0.3">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ht="14.25" customHeight="1" x14ac:dyDescent="0.3">
      <c r="A21" s="36"/>
      <c r="B21" s="125" t="s">
        <v>67</v>
      </c>
      <c r="C21" s="111"/>
      <c r="D21" s="111"/>
      <c r="E21" s="111"/>
      <c r="F21" s="111"/>
      <c r="G21" s="111"/>
      <c r="H21" s="111"/>
      <c r="I21" s="111"/>
      <c r="J21" s="111"/>
      <c r="K21" s="111"/>
      <c r="L21" s="111"/>
      <c r="M21" s="111"/>
      <c r="N21" s="111"/>
      <c r="O21" s="112"/>
      <c r="P21" s="36"/>
      <c r="Q21" s="36"/>
      <c r="R21" s="36"/>
      <c r="S21" s="36"/>
      <c r="T21" s="36"/>
      <c r="U21" s="36"/>
      <c r="V21" s="36"/>
      <c r="W21" s="36"/>
      <c r="X21" s="36"/>
      <c r="Y21" s="36"/>
      <c r="Z21" s="36"/>
      <c r="AA21" s="36"/>
    </row>
    <row r="22" spans="1:27" ht="14.25" customHeight="1" x14ac:dyDescent="0.3">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ht="30.75" customHeight="1" x14ac:dyDescent="0.3">
      <c r="A23" s="36"/>
      <c r="B23" s="126" t="s">
        <v>68</v>
      </c>
      <c r="C23" s="99"/>
      <c r="D23" s="99"/>
      <c r="E23" s="99"/>
      <c r="F23" s="99"/>
      <c r="G23" s="99"/>
      <c r="H23" s="99"/>
      <c r="I23" s="99"/>
      <c r="J23" s="99"/>
      <c r="K23" s="99"/>
      <c r="L23" s="99"/>
      <c r="M23" s="99"/>
      <c r="N23" s="99"/>
      <c r="O23" s="99"/>
      <c r="P23" s="37"/>
      <c r="Q23" s="37"/>
      <c r="R23" s="36"/>
      <c r="S23" s="36"/>
      <c r="T23" s="36"/>
      <c r="U23" s="36"/>
      <c r="V23" s="36"/>
      <c r="W23" s="36"/>
      <c r="X23" s="36"/>
      <c r="Y23" s="36"/>
      <c r="Z23" s="36"/>
      <c r="AA23" s="36"/>
    </row>
    <row r="24" spans="1:27" ht="14.25" customHeight="1" x14ac:dyDescent="0.3">
      <c r="A24" s="36"/>
      <c r="B24" s="37" t="s">
        <v>69</v>
      </c>
      <c r="C24" s="37" t="s">
        <v>69</v>
      </c>
      <c r="D24" s="37" t="s">
        <v>69</v>
      </c>
      <c r="E24" s="37" t="s">
        <v>69</v>
      </c>
      <c r="F24" s="37" t="s">
        <v>69</v>
      </c>
      <c r="G24" s="37" t="s">
        <v>69</v>
      </c>
      <c r="H24" s="37" t="s">
        <v>69</v>
      </c>
      <c r="I24" s="37" t="s">
        <v>69</v>
      </c>
      <c r="J24" s="37" t="s">
        <v>69</v>
      </c>
      <c r="K24" s="37" t="s">
        <v>69</v>
      </c>
      <c r="L24" s="37" t="s">
        <v>69</v>
      </c>
      <c r="M24" s="37" t="s">
        <v>69</v>
      </c>
      <c r="N24" s="37" t="s">
        <v>69</v>
      </c>
      <c r="O24" s="37" t="s">
        <v>69</v>
      </c>
      <c r="P24" s="37" t="s">
        <v>69</v>
      </c>
      <c r="Q24" s="37" t="s">
        <v>69</v>
      </c>
      <c r="R24" s="36"/>
      <c r="S24" s="36"/>
      <c r="T24" s="36"/>
      <c r="U24" s="36"/>
      <c r="V24" s="36"/>
      <c r="W24" s="36"/>
      <c r="X24" s="36"/>
      <c r="Y24" s="36"/>
      <c r="Z24" s="36"/>
      <c r="AA24" s="36"/>
    </row>
    <row r="25" spans="1:27" ht="55.5" customHeight="1" x14ac:dyDescent="0.3">
      <c r="A25" s="36"/>
      <c r="B25" s="127" t="s">
        <v>70</v>
      </c>
      <c r="C25" s="111"/>
      <c r="D25" s="111"/>
      <c r="E25" s="112"/>
      <c r="F25" s="6" t="s">
        <v>71</v>
      </c>
      <c r="G25" s="6" t="s">
        <v>72</v>
      </c>
      <c r="H25" s="6" t="s">
        <v>69</v>
      </c>
      <c r="I25" s="128" t="s">
        <v>73</v>
      </c>
      <c r="J25" s="121" t="s">
        <v>74</v>
      </c>
      <c r="K25" s="123" t="s">
        <v>75</v>
      </c>
      <c r="L25" s="111"/>
      <c r="M25" s="111"/>
      <c r="N25" s="111"/>
      <c r="O25" s="112"/>
      <c r="P25" s="36"/>
      <c r="Q25" s="36"/>
      <c r="R25" s="36"/>
      <c r="S25" s="36"/>
      <c r="T25" s="36"/>
      <c r="U25" s="36"/>
      <c r="V25" s="36"/>
      <c r="W25" s="36"/>
      <c r="X25" s="36"/>
      <c r="Y25" s="36"/>
      <c r="Z25" s="36"/>
      <c r="AA25" s="36"/>
    </row>
    <row r="26" spans="1:27" ht="76.5" customHeight="1" x14ac:dyDescent="0.3">
      <c r="A26" s="36"/>
      <c r="B26" s="7" t="s">
        <v>76</v>
      </c>
      <c r="C26" s="59" t="s">
        <v>77</v>
      </c>
      <c r="D26" s="59" t="s">
        <v>78</v>
      </c>
      <c r="E26" s="60" t="s">
        <v>79</v>
      </c>
      <c r="F26" s="61" t="s">
        <v>80</v>
      </c>
      <c r="G26" s="61" t="s">
        <v>81</v>
      </c>
      <c r="H26" s="61" t="s">
        <v>82</v>
      </c>
      <c r="I26" s="122"/>
      <c r="J26" s="122"/>
      <c r="K26" s="62" t="s">
        <v>77</v>
      </c>
      <c r="L26" s="62" t="s">
        <v>78</v>
      </c>
      <c r="M26" s="63" t="s">
        <v>79</v>
      </c>
      <c r="N26" s="63" t="s">
        <v>80</v>
      </c>
      <c r="O26" s="63" t="s">
        <v>83</v>
      </c>
      <c r="P26" s="36"/>
      <c r="Q26" s="36"/>
      <c r="R26" s="36"/>
      <c r="S26" s="36"/>
      <c r="T26" s="36"/>
      <c r="U26" s="36"/>
      <c r="V26" s="36"/>
      <c r="W26" s="36"/>
      <c r="X26" s="36"/>
      <c r="Y26" s="36"/>
      <c r="Z26" s="36"/>
      <c r="AA26" s="36"/>
    </row>
    <row r="27" spans="1:27" ht="107.25" customHeight="1" x14ac:dyDescent="0.3">
      <c r="A27" s="36"/>
      <c r="B27" s="64" t="s">
        <v>119</v>
      </c>
      <c r="C27" s="65">
        <v>4</v>
      </c>
      <c r="D27" s="65">
        <v>3</v>
      </c>
      <c r="E27" s="8">
        <f>IF((C27)=0,"",C27*D27)</f>
        <v>12</v>
      </c>
      <c r="F27" s="9" t="str">
        <f>IF((C27)=0,"",IF(AND(C27=1,D27=1),"Negligible / Very Unlikely",IF(AND(C27=1,D27=2),"Negligible / Unlikely",IF(AND(C27=1,D27=3),"Negligible / Possible",IF(AND(C27=1,D27=4),"Negligible / Likely",IF(AND(C27=1,D27=5),"Negligible / Very Likely",IF(AND(C27=2,D27=1),"Marginal / Very Unlikely",IF(AND(C27=2,D27=2),"Marginal / Unlikely",IF(AND(C27=2,D27=3),"Marginal / Possible",IF(AND(C27=2,D27=4),"Marginal / Likely",IF(AND(C27=2,D27=5),"Marginal / Very Likely",IF(AND(C27=3,D27=1),"Moderate / Very Unlikely",IF(AND(C27=3,D27=2),"Moderate / Unlikely",IF(AND(C27=3,D27=3),"Moderate / Possible",IF(AND(C27=3,D27=4),"Moderate / Likely",IF(AND(C27=3,D27=5),"Moderate / Very Likely",IF(AND(C27=4,D27=1),"Critical / Very Unlikely",IF(AND(C27=4,D27=2),"Critical / Unlikely",IF(AND(C27=4,D27=3),"Critical / Possible",IF(AND(C27=4,D27=4),"Critical / Likely",IF(AND(C27=4,D27=5),"Critical / Very Likely",IF(AND(C27=5,D27=1),"Crisis / Very Unlikely",IF(AND(C27=5,D27=2),"Crisis / Unlikely",IF(AND(C27=5,D27=3),"Crisis / Possible",IF(AND(C27=5,D27=4),"Crisis / Likely",IF(AND(C27=5,D27=5),"Crisis / Very Likely"))))))))))))))))))))))))))</f>
        <v>Critical / Possible</v>
      </c>
      <c r="G27" s="65" t="s">
        <v>84</v>
      </c>
      <c r="H27" s="66">
        <v>44276</v>
      </c>
      <c r="I27" s="66">
        <v>44217</v>
      </c>
      <c r="J27" s="65" t="s">
        <v>69</v>
      </c>
      <c r="K27" s="65">
        <v>1</v>
      </c>
      <c r="L27" s="65">
        <v>1</v>
      </c>
      <c r="M27" s="8">
        <f>IF((K27)=0,"",K27*L27)</f>
        <v>1</v>
      </c>
      <c r="N27" s="9" t="str">
        <f t="shared" ref="N27:N32" si="0">IF((K27)=0,"",IF(AND(K27=1,L27=1),"Negligible / Very Unlikely",IF(AND(K27=1,L27=2),"Negligible / Unlikely",IF(AND(K27=1,L27=3),"Negligible / Possible",IF(AND(K27=1,L27=4),"Negligible / Likely",IF(AND(K27=1,L27=5),"Negligible / Very Likely",IF(AND(K27=2,L27=1),"Marginal / Very Unlikely",IF(AND(K27=2,L27=2),"Marginal / Unlikely",IF(AND(K27=2,L27=3),"Marginal / Possible",IF(AND(K27=2,L27=4),"Marginal / Likely",IF(AND(K27=2,L27=5),"Marginal / Very Likely",IF(AND(K27=3,L27=1),"Moderate / Very Unlikely",IF(AND(K27=3,L27=2),"Moderate / Unlikely",IF(AND(K27=3,L27=3),"Moderate / Possible",IF(AND(K27=3,L27=4),"Moderate / Likely",IF(AND(K27=3,L27=5),"Moderate / Very Likely",IF(AND(K27=4,L27=1),"Critical / Very Unlikely",IF(AND(K27=4,L27=2),"Critical / Unlikely",IF(AND(K27=4,L27=3),"Critical / Possible",IF(AND(K27=4,L27=4),"Critical / Likely",IF(AND(K27=4,L27=5),"Critical / Very Likely",IF(AND(K27=5,L27=1),"Crisis / Very Unlikely",IF(AND(K27=5,L27=2),"Crisis / Unlikely",IF(AND(K27=5,L27=3),"Crisis / Possible",IF(AND(K27=5,L27=4),"Crisis / Likely",IF(AND(K27=5,L27=5),"Crisis / Very Likely"))))))))))))))))))))))))))</f>
        <v>Negligible / Very Unlikely</v>
      </c>
      <c r="O27" s="65" t="s">
        <v>69</v>
      </c>
      <c r="P27" s="36"/>
      <c r="Q27" s="36"/>
      <c r="R27" s="36"/>
      <c r="S27" s="36"/>
      <c r="T27" s="36"/>
      <c r="U27" s="36"/>
      <c r="V27" s="36"/>
      <c r="W27" s="36"/>
      <c r="X27" s="36"/>
      <c r="Y27" s="36"/>
      <c r="Z27" s="36"/>
      <c r="AA27" s="36"/>
    </row>
    <row r="28" spans="1:27" ht="14.25" customHeight="1" x14ac:dyDescent="0.3">
      <c r="A28" s="36"/>
      <c r="B28" s="67"/>
      <c r="C28" s="68"/>
      <c r="D28" s="68"/>
      <c r="E28" s="8" t="str">
        <f>IF((C28)=0,"",C28*D28)</f>
        <v/>
      </c>
      <c r="F28" s="9" t="str">
        <f>IF((C28)=0,"",IF(AND(C28=1,D28=1),"Negligible / Very Unlikely",IF(AND(C28=1,D28=2),"Negligible / Unlikely",IF(AND(C28=1,D28=3),"Negligible / Possible",IF(AND(C28=1,D28=4),"Negligible / Likely",IF(AND(C28=1,D28=5),"Negligible / Very Likely",IF(AND(C28=2,D28=1),"Marginal / Very Unlikely",IF(AND(C28=2,D28=2),"Marginal / Unlikely",IF(AND(C28=2,D28=3),"Marginal / Possible",IF(AND(C28=2,D28=4),"Marginal / Likely",IF(AND(C28=2,D28=5),"Marginal / Very Likely",IF(AND(C28=3,D28=1),"Moderate / Very Unlikely",IF(AND(C28=3,D28=2),"Moderate / Unlikely",IF(AND(C28=3,D28=3),"Moderate / Possible",IF(AND(C28=3,D28=4),"Moderate / Likely",IF(AND(C28=3,D28=5),"Moderate / Very Likely",IF(AND(C28=4,D28=1),"Critical / Very Unlikely",IF(AND(C28=4,D28=2),"Critical / Unlikely",IF(AND(C28=4,D28=3),"Critical / Possible",IF(AND(C28=4,D28=4),"Critical / Likely",IF(AND(C28=4,D28=5),"Critical / Very Likely",IF(AND(C28=5,D28=1),"Crisis / Very Unlikely",IF(AND(C28=5,D28=2),"Crisis / Unlikely",IF(AND(C28=5,D28=3),"Crisis / Possible",IF(AND(C28=5,D28=4),"Crisis / Likely",IF(AND(C28=5,D28=5),"Crisis / Very Likely"))))))))))))))))))))))))))</f>
        <v/>
      </c>
      <c r="G28" s="69"/>
      <c r="H28" s="69" t="s">
        <v>69</v>
      </c>
      <c r="I28" s="70" t="s">
        <v>69</v>
      </c>
      <c r="J28" s="70" t="s">
        <v>69</v>
      </c>
      <c r="K28" s="71"/>
      <c r="L28" s="71"/>
      <c r="M28" s="8" t="str">
        <f t="shared" ref="M28:M32" si="1">IF((K28)=0,"",K28*L28)</f>
        <v/>
      </c>
      <c r="N28" s="9" t="str">
        <f t="shared" si="0"/>
        <v/>
      </c>
      <c r="O28" s="70" t="s">
        <v>69</v>
      </c>
      <c r="P28" s="36"/>
      <c r="Q28" s="36"/>
      <c r="R28" s="36"/>
      <c r="S28" s="36"/>
      <c r="T28" s="36"/>
      <c r="U28" s="36"/>
      <c r="V28" s="36"/>
      <c r="W28" s="36"/>
      <c r="X28" s="36"/>
      <c r="Y28" s="36"/>
      <c r="Z28" s="36"/>
      <c r="AA28" s="36"/>
    </row>
    <row r="29" spans="1:27" ht="14.25" customHeight="1" x14ac:dyDescent="0.3">
      <c r="A29" s="36"/>
      <c r="B29" s="10" t="s">
        <v>69</v>
      </c>
      <c r="C29" s="70"/>
      <c r="D29" s="70"/>
      <c r="E29" s="8" t="str">
        <f t="shared" ref="E29:E32" si="2">IF((C29)=0,"",C29*D29)</f>
        <v/>
      </c>
      <c r="F29" s="9" t="str">
        <f t="shared" ref="F29:F32" si="3">IF((C29)=0,"",IF(AND(C29=1,D29=1),"Negligible / Very Unlikely",IF(AND(C29=1,D29=2),"Negligible / Unlikely",IF(AND(C29=1,D29=3),"Negligible / Possible",IF(AND(C29=1,D29=4),"Negligible / Likely",IF(AND(C29=1,D29=5),"Negligible / Very Likely",IF(AND(C29=2,D29=1),"Marginal / Very Unlikely",IF(AND(C29=2,D29=2),"Marginal / Unlikely",IF(AND(C29=2,D29=3),"Marginal / Possible",IF(AND(C29=2,D29=4),"Marginal / Likely",IF(AND(C29=2,D29=5),"Marginal / Very Likely",IF(AND(C29=3,D29=1),"Moderate / Very Unlikely",IF(AND(C29=3,D29=2),"Moderate / Unlikely",IF(AND(C29=3,D29=3),"Moderate / Possible",IF(AND(C29=3,D29=4),"Moderate / Likely",IF(AND(C29=3,D29=5),"Moderate / Very Likely",IF(AND(C29=4,D29=1),"Critical / Very Unlikely",IF(AND(C29=4,D29=2),"Critical / Unlikely",IF(AND(C29=4,D29=3),"Critical / Possible",IF(AND(C29=4,D29=4),"Critical / Likely",IF(AND(C29=4,D29=5),"Critical / Very Likely",IF(AND(C29=5,D29=1),"Crisis / Very Unlikely",IF(AND(C29=5,D29=2),"Crisis / Unlikely",IF(AND(C29=5,D29=3),"Crisis / Possible",IF(AND(C29=5,D29=4),"Crisis / Likely",IF(AND(C29=5,D29=5),"Crisis / Very Likely"))))))))))))))))))))))))))</f>
        <v/>
      </c>
      <c r="G29" s="69" t="s">
        <v>69</v>
      </c>
      <c r="H29" s="69" t="s">
        <v>69</v>
      </c>
      <c r="I29" s="70" t="s">
        <v>69</v>
      </c>
      <c r="J29" s="70" t="s">
        <v>69</v>
      </c>
      <c r="K29" s="71"/>
      <c r="L29" s="71"/>
      <c r="M29" s="8" t="str">
        <f t="shared" si="1"/>
        <v/>
      </c>
      <c r="N29" s="9" t="str">
        <f t="shared" si="0"/>
        <v/>
      </c>
      <c r="O29" s="70" t="s">
        <v>69</v>
      </c>
      <c r="P29" s="36"/>
      <c r="Q29" s="36"/>
      <c r="R29" s="36"/>
      <c r="S29" s="36"/>
      <c r="T29" s="36"/>
      <c r="U29" s="36"/>
      <c r="V29" s="36"/>
      <c r="W29" s="36"/>
      <c r="X29" s="36"/>
      <c r="Y29" s="36"/>
      <c r="Z29" s="36"/>
      <c r="AA29" s="36"/>
    </row>
    <row r="30" spans="1:27" ht="14.25" customHeight="1" x14ac:dyDescent="0.3">
      <c r="A30" s="36"/>
      <c r="B30" s="10" t="s">
        <v>69</v>
      </c>
      <c r="C30" s="70"/>
      <c r="D30" s="70"/>
      <c r="E30" s="8" t="str">
        <f t="shared" si="2"/>
        <v/>
      </c>
      <c r="F30" s="9" t="str">
        <f t="shared" si="3"/>
        <v/>
      </c>
      <c r="G30" s="69" t="s">
        <v>69</v>
      </c>
      <c r="H30" s="69" t="s">
        <v>69</v>
      </c>
      <c r="I30" s="70" t="s">
        <v>69</v>
      </c>
      <c r="J30" s="70" t="s">
        <v>69</v>
      </c>
      <c r="K30" s="71"/>
      <c r="L30" s="71"/>
      <c r="M30" s="8" t="str">
        <f t="shared" si="1"/>
        <v/>
      </c>
      <c r="N30" s="9" t="str">
        <f t="shared" si="0"/>
        <v/>
      </c>
      <c r="O30" s="70" t="s">
        <v>69</v>
      </c>
      <c r="P30" s="36"/>
      <c r="Q30" s="36"/>
      <c r="R30" s="36"/>
      <c r="S30" s="36"/>
      <c r="T30" s="36"/>
      <c r="U30" s="36"/>
      <c r="V30" s="36"/>
      <c r="W30" s="36"/>
      <c r="X30" s="36"/>
      <c r="Y30" s="36"/>
      <c r="Z30" s="36"/>
      <c r="AA30" s="36"/>
    </row>
    <row r="31" spans="1:27" ht="14.25" customHeight="1" x14ac:dyDescent="0.3">
      <c r="A31" s="36"/>
      <c r="B31" s="10" t="s">
        <v>69</v>
      </c>
      <c r="C31" s="70"/>
      <c r="D31" s="70"/>
      <c r="E31" s="8" t="str">
        <f t="shared" si="2"/>
        <v/>
      </c>
      <c r="F31" s="9" t="str">
        <f t="shared" si="3"/>
        <v/>
      </c>
      <c r="G31" s="69" t="s">
        <v>69</v>
      </c>
      <c r="H31" s="69" t="s">
        <v>69</v>
      </c>
      <c r="I31" s="70" t="s">
        <v>69</v>
      </c>
      <c r="J31" s="70" t="s">
        <v>69</v>
      </c>
      <c r="K31" s="71"/>
      <c r="L31" s="71"/>
      <c r="M31" s="8" t="str">
        <f t="shared" si="1"/>
        <v/>
      </c>
      <c r="N31" s="9" t="str">
        <f t="shared" si="0"/>
        <v/>
      </c>
      <c r="O31" s="70" t="s">
        <v>69</v>
      </c>
      <c r="P31" s="36"/>
      <c r="Q31" s="36"/>
      <c r="R31" s="36"/>
      <c r="S31" s="36"/>
      <c r="T31" s="36"/>
      <c r="U31" s="36"/>
      <c r="V31" s="36"/>
      <c r="W31" s="36"/>
      <c r="X31" s="36"/>
      <c r="Y31" s="36"/>
      <c r="Z31" s="36"/>
      <c r="AA31" s="36"/>
    </row>
    <row r="32" spans="1:27" ht="14.25" customHeight="1" x14ac:dyDescent="0.3">
      <c r="A32" s="36"/>
      <c r="B32" s="10" t="s">
        <v>69</v>
      </c>
      <c r="C32" s="70"/>
      <c r="D32" s="70"/>
      <c r="E32" s="8" t="str">
        <f t="shared" si="2"/>
        <v/>
      </c>
      <c r="F32" s="9" t="str">
        <f t="shared" si="3"/>
        <v/>
      </c>
      <c r="G32" s="69" t="s">
        <v>69</v>
      </c>
      <c r="H32" s="69" t="s">
        <v>69</v>
      </c>
      <c r="I32" s="70" t="s">
        <v>69</v>
      </c>
      <c r="J32" s="70" t="s">
        <v>69</v>
      </c>
      <c r="K32" s="71"/>
      <c r="L32" s="71"/>
      <c r="M32" s="8" t="str">
        <f t="shared" si="1"/>
        <v/>
      </c>
      <c r="N32" s="9" t="str">
        <f t="shared" si="0"/>
        <v/>
      </c>
      <c r="O32" s="70" t="s">
        <v>69</v>
      </c>
      <c r="P32" s="36"/>
      <c r="Q32" s="36"/>
      <c r="R32" s="36"/>
      <c r="S32" s="36"/>
      <c r="T32" s="36"/>
      <c r="U32" s="36"/>
      <c r="V32" s="36"/>
      <c r="W32" s="36"/>
      <c r="X32" s="36"/>
      <c r="Y32" s="36"/>
      <c r="Z32" s="36"/>
      <c r="AA32" s="36"/>
    </row>
    <row r="33" spans="1:27" ht="14.25" customHeight="1" x14ac:dyDescent="0.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ht="14.25" customHeight="1" x14ac:dyDescent="0.3">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ht="14.2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ht="14.25" customHeight="1" x14ac:dyDescent="0.3">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4.25" customHeight="1" x14ac:dyDescent="0.3">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ht="14.2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ht="14.2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ht="14.2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ht="14.2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ht="14.2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ht="14.2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ht="14.2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ht="14.2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ht="14.2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ht="14.2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ht="14.2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ht="14.2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spans="1:27" ht="14.2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ht="14.2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spans="1:27" ht="14.2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spans="1:27" ht="14.2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spans="1:27" ht="14.2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ht="14.2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ht="14.2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7" ht="14.2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ht="14.2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ht="14.2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spans="1:27" ht="14.2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ht="14.2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spans="1:27" ht="14.2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ht="14.2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ht="14.2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ht="14.2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ht="14.2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ht="14.2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ht="14.2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ht="14.2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ht="14.2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ht="14.2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ht="14.2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ht="14.2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ht="14.2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ht="14.2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ht="14.2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ht="14.2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ht="14.2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ht="14.2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ht="14.2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ht="14.2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ht="14.2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ht="14.2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ht="14.2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ht="14.2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ht="14.2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ht="14.2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ht="14.2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ht="14.2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ht="14.2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ht="14.2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ht="14.2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ht="14.2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ht="14.2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ht="14.2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ht="14.2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ht="14.2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ht="14.2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ht="14.2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ht="14.2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ht="14.2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4.2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4.2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4.2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spans="1:27" ht="14.2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ht="14.2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27" ht="14.2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spans="1:27" ht="14.2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ht="14.2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ht="14.2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ht="14.2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spans="1:27" ht="14.2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spans="1:27" ht="14.2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ht="14.2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spans="1:27" ht="14.2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spans="1:27" ht="14.2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spans="1:27" ht="14.2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spans="1:27" ht="14.2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7" ht="14.2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ht="14.2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spans="1:27" ht="14.2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spans="1:27" ht="14.2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ht="14.2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spans="1:27" ht="14.2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spans="1:27" ht="14.2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spans="1:27" ht="14.2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27" ht="14.2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4.2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4.2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4.2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ht="14.2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ht="14.2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ht="14.2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ht="14.2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ht="14.2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ht="14.2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ht="14.2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4.2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spans="1:27" ht="14.2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spans="1:27" ht="14.2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ht="14.2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spans="1:27" ht="14.2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spans="1:27" ht="14.2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spans="1:27" ht="14.2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spans="1:27" ht="14.2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spans="1:27" ht="14.2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spans="1:27" ht="14.2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spans="1:27" ht="14.2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27" ht="14.2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ht="14.2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spans="1:27" ht="14.2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spans="1:27" ht="14.2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spans="1:27" ht="14.2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4.2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4.2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4.2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4.2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4.2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4.2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4.2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4.2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4.2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4.2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4.2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4.2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4.2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4.2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4.2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4.2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4.2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4.2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4.2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4.2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4.2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4.2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4.2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4.2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4.2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4.2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4.2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4.2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4.2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4.2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4.2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4.2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4.2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4.2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4.2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4.2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4.2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4.2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4.2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4.2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4.2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4.2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4.2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4.2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4.2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4.2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4.2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4.2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4.2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4.2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4.2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4.2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4.2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4.2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4.2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4.2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4.2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4.2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4.2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4.2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4.2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4.2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4.2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4.2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4.2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4.2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4.2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4.2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4.2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4.2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4.2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4.2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4.2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4.2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4.2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spans="1:27" ht="14.2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spans="1:27" ht="14.2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spans="1:27" ht="14.2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spans="1:27" ht="14.2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spans="1:27" ht="14.2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spans="1:27" ht="14.2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spans="1:27" ht="14.2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spans="1:27" ht="14.2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spans="1:27" ht="14.2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spans="1:27" ht="14.2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spans="1:27" ht="14.2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spans="1:27" ht="14.2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spans="1:27" ht="14.2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ht="14.2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spans="1:27" ht="14.2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spans="1:27" ht="14.2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spans="1:27" ht="14.2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spans="1:27" ht="14.2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spans="1:27" ht="14.2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spans="1:27" ht="14.2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spans="1:27" ht="14.2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spans="1:27" ht="14.2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spans="1:27" ht="14.2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spans="1:27" ht="14.2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spans="1:27" ht="14.2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spans="1:27" ht="14.2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spans="1:27" ht="14.2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spans="1:27" ht="14.2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spans="1:27" ht="14.2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spans="1:27" ht="14.2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spans="1:27" ht="14.2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spans="1:27" ht="14.2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ht="14.2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spans="1:27" ht="14.2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spans="1:27" ht="14.2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spans="1:27" ht="14.2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spans="1:27" ht="14.2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spans="1:27" ht="14.2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spans="1:27" ht="14.2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spans="1:27" ht="14.2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spans="1:27" ht="14.2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27" ht="14.2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spans="1:27" ht="14.2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spans="1:27" ht="14.2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spans="1:27" ht="14.2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spans="1:27" ht="14.2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spans="1:27" ht="14.2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spans="1:27" ht="14.2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spans="1:27" ht="14.2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spans="1:27" ht="14.2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spans="1:27" ht="14.2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7" ht="14.2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spans="1:27" ht="14.2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spans="1:27" ht="14.2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spans="1:27" ht="14.2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spans="1:27" ht="14.2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spans="1:27" ht="14.2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spans="1:27" ht="14.2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spans="1:27" ht="14.2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27" ht="14.2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spans="1:27" ht="14.2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spans="1:27" ht="14.2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spans="1:27" ht="14.2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spans="1:27" ht="14.2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spans="1:27" ht="14.2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spans="1:27" ht="14.2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spans="1:27" ht="14.2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spans="1:27" ht="14.2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spans="1:27" ht="14.2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spans="1:27" ht="14.2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spans="1:27" ht="14.2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spans="1:27" ht="14.2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spans="1:27" ht="14.2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spans="1:27" ht="14.2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spans="1:27" ht="14.2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spans="1:27" ht="14.2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spans="1:27" ht="14.2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spans="1:27" ht="14.2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spans="1:27" ht="14.2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spans="1:27" ht="14.2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spans="1:27" ht="14.2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spans="1:27" ht="14.2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spans="1:27" ht="14.2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spans="1:27" ht="14.2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spans="1:27" ht="14.2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spans="1:27" ht="14.2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spans="1:27" ht="14.2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spans="1:27" ht="14.2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spans="1:27" ht="14.2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spans="1:27" ht="14.2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spans="1:27" ht="14.2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spans="1:27" ht="14.2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spans="1:27" ht="14.2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spans="1:27" ht="14.2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spans="1:27" ht="14.2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spans="1:27" ht="14.2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spans="1:27" ht="14.2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spans="1:27" ht="14.2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spans="1:27" ht="14.2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spans="1:27" ht="14.2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spans="1:27" ht="14.2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spans="1:27" ht="14.2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spans="1:27" ht="14.2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spans="1:27" ht="14.2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spans="1:27" ht="14.2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ht="14.2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spans="1:27" ht="14.2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spans="1:27" ht="14.2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spans="1:27" ht="14.2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spans="1:27" ht="14.2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spans="1:27" ht="14.2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spans="1:27" ht="14.2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spans="1:27" ht="14.2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spans="1:27" ht="14.2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spans="1:27" ht="14.2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spans="1:27" ht="14.2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spans="1:27" ht="14.2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spans="1:27" ht="14.2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spans="1:27" ht="14.2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spans="1:27" ht="14.2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spans="1:27" ht="14.2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spans="1:27" ht="14.2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ht="14.2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spans="1:27" ht="14.2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spans="1:27" ht="14.2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spans="1:27" ht="14.2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spans="1:27" ht="14.2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spans="1:27" ht="14.2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spans="1:27" ht="14.2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spans="1:27" ht="14.2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spans="1:27" ht="14.2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spans="1:27" ht="14.2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spans="1:27" ht="14.2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spans="1:27" ht="14.2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ht="14.2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spans="1:27" ht="14.2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7" ht="14.2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spans="1:27" ht="14.2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spans="1:27" ht="14.2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spans="1:27" ht="14.2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spans="1:27" ht="14.2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spans="1:27" ht="14.2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spans="1:27" ht="14.2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spans="1:27" ht="14.2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spans="1:27" ht="14.2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spans="1:27" ht="14.2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spans="1:27" ht="14.2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spans="1:27" ht="14.2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spans="1:27" ht="14.2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spans="1:27" ht="14.2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ht="14.2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spans="1:27" ht="14.2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spans="1:27" ht="14.2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spans="1:27" ht="14.2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spans="1:27" ht="14.2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spans="1:27" ht="14.2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spans="1:27" ht="14.2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spans="1:27" ht="14.2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spans="1:27" ht="14.2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spans="1:27" ht="14.2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spans="1:27" ht="14.2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spans="1:27" ht="14.2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spans="1:27" ht="14.2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spans="1:27" ht="14.2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spans="1:27" ht="14.2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spans="1:27" ht="14.2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spans="1:27" ht="14.2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spans="1:27" ht="14.2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ht="14.2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spans="1:27" ht="14.2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spans="1:27" ht="14.2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spans="1:27" ht="14.2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spans="1:27" ht="14.2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spans="1:27" ht="14.2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spans="1:27" ht="14.2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spans="1:27" ht="14.2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spans="1:27" ht="14.2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spans="1:27" ht="14.2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spans="1:27" ht="14.2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spans="1:27" ht="14.2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spans="1:27" ht="14.2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ht="14.2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spans="1:27" ht="14.2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spans="1:27" ht="14.2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spans="1:27" ht="14.2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spans="1:27" ht="14.2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spans="1:27" ht="14.2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spans="1:27" ht="14.2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spans="1:27" ht="14.2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spans="1:27" ht="14.2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spans="1:27" ht="14.2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spans="1:27" ht="14.2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spans="1:27" ht="14.2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spans="1:27" ht="14.2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spans="1:27" ht="14.2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spans="1:27" ht="14.2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spans="1:27" ht="14.2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spans="1:27" ht="14.2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spans="1:27" ht="14.2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spans="1:27" ht="14.2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spans="1:27" ht="14.2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spans="1:27" ht="14.2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spans="1:27" ht="14.2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spans="1:27" ht="14.2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spans="1:27" ht="14.2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spans="1:27" ht="14.2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spans="1:27" ht="14.2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spans="1:27" ht="14.2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spans="1:27" ht="14.2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spans="1:27" ht="14.2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spans="1:27" ht="14.2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spans="1:27" ht="14.2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spans="1:27" ht="14.2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spans="1:27" ht="14.2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spans="1:27" ht="14.2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spans="1:27" ht="14.2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spans="1:27" ht="14.2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spans="1:27" ht="14.2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spans="1:27" ht="14.2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spans="1:27" ht="14.2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spans="1:27" ht="14.2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spans="1:27" ht="14.2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spans="1:27" ht="14.2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spans="1:27" ht="14.2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spans="1:27" ht="14.2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spans="1:27" ht="14.2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spans="1:27" ht="14.2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spans="1:27" ht="14.2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spans="1:27" ht="14.2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spans="1:27" ht="14.2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spans="1:27" ht="14.2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spans="1:27" ht="14.2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spans="1:27" ht="14.2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spans="1:27" ht="14.2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spans="1:27" ht="14.2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spans="1:27" ht="14.2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spans="1:27" ht="14.2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spans="1:27" ht="14.2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spans="1:27" ht="14.2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spans="1:27" ht="14.2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spans="1:27" ht="14.2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spans="1:27" ht="14.2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spans="1:27" ht="14.2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spans="1:27" ht="14.2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spans="1:27" ht="14.2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spans="1:27" ht="14.2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spans="1:27" ht="14.2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spans="1:27" ht="14.2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spans="1:27" ht="14.2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spans="1:27" ht="14.2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spans="1:27" ht="14.2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spans="1:27" ht="14.2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spans="1:27" ht="14.2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spans="1:27" ht="14.2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spans="1:27" ht="14.2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spans="1:27" ht="14.2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spans="1:27" ht="14.2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spans="1:27" ht="14.2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spans="1:27" ht="14.2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spans="1:27" ht="14.2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spans="1:27" ht="14.2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spans="1:27" ht="14.2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spans="1:27" ht="14.2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spans="1:27" ht="14.2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spans="1:27" ht="14.2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spans="1:27" ht="14.2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spans="1:27" ht="14.2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spans="1:27" ht="14.2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spans="1:27" ht="14.2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spans="1:27" ht="14.2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spans="1:27" ht="14.2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spans="1:27" ht="14.2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spans="1:27" ht="14.2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spans="1:27" ht="14.2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spans="1:27" ht="14.2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spans="1:27" ht="14.2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spans="1:27" ht="14.2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spans="1:27" ht="14.2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spans="1:27" ht="14.2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spans="1:27" ht="14.2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spans="1:27" ht="14.2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spans="1:27" ht="14.2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spans="1:27" ht="14.2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spans="1:27" ht="14.2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spans="1:27" ht="14.2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spans="1:27" ht="14.2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spans="1:27" ht="14.2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spans="1:27" ht="14.2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spans="1:27" ht="14.2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spans="1:27" ht="14.2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spans="1:27" ht="14.2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spans="1:27" ht="14.2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spans="1:27" ht="14.2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spans="1:27" ht="14.2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spans="1:27" ht="14.2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spans="1:27" ht="14.2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spans="1:27" ht="14.2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spans="1:27" ht="14.2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spans="1:27" ht="14.2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spans="1:27" ht="14.2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spans="1:27" ht="14.2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spans="1:27" ht="14.2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spans="1:27" ht="14.2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spans="1:27" ht="14.2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spans="1:27" ht="14.2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spans="1:27" ht="14.2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spans="1:27" ht="14.2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spans="1:27" ht="14.2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spans="1:27" ht="14.2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spans="1:27" ht="14.2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spans="1:27" ht="14.2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spans="1:27" ht="14.2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spans="1:27" ht="14.2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spans="1:27" ht="14.2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spans="1:27" ht="14.2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spans="1:27" ht="14.2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spans="1:27" ht="14.2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spans="1:27" ht="14.2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spans="1:27" ht="14.2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spans="1:27" ht="14.2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spans="1:27" ht="14.2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spans="1:27" ht="14.2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spans="1:27" ht="14.2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spans="1:27" ht="14.2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spans="1:27" ht="14.2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spans="1:27" ht="14.2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spans="1:27" ht="14.2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spans="1:27" ht="14.2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spans="1:27" ht="14.2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spans="1:27" ht="14.2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spans="1:27" ht="14.2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spans="1:27" ht="14.2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spans="1:27" ht="14.2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spans="1:27" ht="14.2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spans="1:27" ht="14.2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spans="1:27" ht="14.2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spans="1:27" ht="14.2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spans="1:27" ht="14.2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spans="1:27" ht="14.2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spans="1:27" ht="14.2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spans="1:27" ht="14.2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spans="1:27" ht="14.2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spans="1:27" ht="14.2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spans="1:27" ht="14.2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spans="1:27" ht="14.2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spans="1:27" ht="14.2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spans="1:27" ht="14.2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spans="1:27" ht="14.2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spans="1:27" ht="14.2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spans="1:27" ht="14.2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spans="1:27" ht="14.2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spans="1:27" ht="14.2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spans="1:27" ht="14.2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spans="1:27" ht="14.2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spans="1:27" ht="14.2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spans="1:27" ht="14.2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spans="1:27" ht="14.2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spans="1:27" ht="14.2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spans="1:27" ht="14.2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spans="1:27" ht="14.2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spans="1:27" ht="14.2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spans="1:27" ht="14.2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spans="1:27" ht="14.2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spans="1:27" ht="14.2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spans="1:27" ht="14.2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spans="1:27" ht="14.2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spans="1:27" ht="14.2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spans="1:27" ht="14.2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spans="1:27" ht="14.2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spans="1:27" ht="14.2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spans="1:27" ht="14.2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spans="1:27" ht="14.2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spans="1:27" ht="14.2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spans="1:27" ht="14.2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spans="1:27" ht="14.2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spans="1:27" ht="14.2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spans="1:27" ht="14.2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spans="1:27" ht="14.2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spans="1:27" ht="14.2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spans="1:27" ht="14.2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spans="1:27" ht="14.2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spans="1:27" ht="14.2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spans="1:27" ht="14.2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spans="1:27" ht="14.2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spans="1:27" ht="14.2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spans="1:27" ht="14.2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spans="1:27" ht="14.2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spans="1:27" ht="14.2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spans="1:27" ht="14.2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spans="1:27" ht="14.2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spans="1:27" ht="14.2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spans="1:27" ht="14.2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spans="1:27" ht="14.2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spans="1:27" ht="14.2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spans="1:27" ht="14.2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spans="1:27" ht="14.2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spans="1:27" ht="14.2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spans="1:27" ht="14.2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spans="1:27" ht="14.2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spans="1:27" ht="14.2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spans="1:27" ht="14.2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spans="1:27" ht="14.2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spans="1:27" ht="14.2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spans="1:27" ht="14.2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spans="1:27" ht="14.2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spans="1:27" ht="14.2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spans="1:27" ht="14.2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spans="1:27" ht="14.2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spans="1:27" ht="14.2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spans="1:27" ht="14.2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spans="1:27" ht="14.2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spans="1:27" ht="14.2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spans="1:27" ht="14.2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spans="1:27" ht="14.2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spans="1:27" ht="14.2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spans="1:27" ht="14.2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spans="1:27" ht="14.2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spans="1:27" ht="14.2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spans="1:27" ht="14.2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spans="1:27" ht="14.2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spans="1:27" ht="14.2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spans="1:27" ht="14.2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spans="1:27" ht="14.2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spans="1:27" ht="14.2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spans="1:27" ht="14.2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spans="1:27" ht="14.2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spans="1:27" ht="14.2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spans="1:27" ht="14.2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spans="1:27" ht="14.2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spans="1:27" ht="14.2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spans="1:27" ht="14.2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spans="1:27" ht="14.2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spans="1:27" ht="14.2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spans="1:27" ht="14.2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spans="1:27" ht="14.2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spans="1:27" ht="14.2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spans="1:27" ht="14.2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spans="1:27" ht="14.2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spans="1:27" ht="14.2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spans="1:27" ht="14.2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spans="1:27" ht="14.2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spans="1:27" ht="14.2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spans="1:27" ht="14.2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spans="1:27" ht="14.2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spans="1:27" ht="14.2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spans="1:27" ht="14.2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spans="1:27" ht="14.2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spans="1:27" ht="14.2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spans="1:27" ht="14.2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spans="1:27" ht="14.2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spans="1:27" ht="14.2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spans="1:27" ht="14.2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spans="1:27" ht="14.2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spans="1:27" ht="14.2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spans="1:27" ht="14.2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spans="1:27" ht="14.2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spans="1:27" ht="14.2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spans="1:27" ht="14.2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spans="1:27" ht="14.2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spans="1:27" ht="14.2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spans="1:27" ht="14.2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spans="1:27" ht="14.2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spans="1:27" ht="14.2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spans="1:27" ht="14.2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spans="1:27" ht="14.2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spans="1:27" ht="14.2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spans="1:27" ht="14.2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spans="1:27" ht="14.2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spans="1:27" ht="14.2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spans="1:27" ht="14.2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spans="1:27" ht="14.2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spans="1:27" ht="14.2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spans="1:27" ht="14.2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spans="1:27" ht="14.2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spans="1:27" ht="14.2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spans="1:27" ht="14.2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spans="1:27" ht="14.2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spans="1:27" ht="14.2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spans="1:27" ht="14.2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spans="1:27" ht="14.2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spans="1:27" ht="14.2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spans="1:27" ht="14.2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spans="1:27" ht="14.2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spans="1:27" ht="14.2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spans="1:27" ht="14.2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spans="1:27" ht="14.2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spans="1:27" ht="14.2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spans="1:27" ht="14.2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spans="1:27" ht="14.2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spans="1:27" ht="14.2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spans="1:27" ht="14.2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spans="1:27" ht="14.2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spans="1:27" ht="14.2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spans="1:27" ht="14.2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spans="1:27" ht="14.2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spans="1:27" ht="14.2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spans="1:27" ht="14.2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spans="1:27" ht="14.2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spans="1:27" ht="14.2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spans="1:27" ht="14.2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spans="1:27" ht="14.2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spans="1:27" ht="14.2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spans="1:27" ht="14.2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spans="1:27" ht="14.2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spans="1:27" ht="14.2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spans="1:27" ht="14.2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spans="1:27" ht="14.2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spans="1:27" ht="14.2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spans="1:27" ht="14.2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spans="1:27" ht="14.2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spans="1:27" ht="14.2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spans="1:27" ht="14.2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spans="1:27" ht="14.2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spans="1:27" ht="14.2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spans="1:27" ht="14.2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spans="1:27" ht="14.2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spans="1:27" ht="14.2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spans="1:27" ht="14.2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spans="1:27" ht="14.2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spans="1:27" ht="14.2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spans="1:27" ht="14.2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spans="1:27" ht="14.2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spans="1:27" ht="14.2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spans="1:27" ht="14.2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spans="1:27" ht="14.2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spans="1:27" ht="14.2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spans="1:27" ht="14.2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spans="1:27" ht="14.2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spans="1:27" ht="14.2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spans="1:27" ht="14.2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spans="1:27" ht="14.2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spans="1:27" ht="14.2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spans="1:27" ht="14.2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spans="1:27" ht="14.2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spans="1:27" ht="14.2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spans="1:27" ht="14.2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spans="1:27" ht="14.2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spans="1:27" ht="14.2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spans="1:27" ht="14.2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spans="1:27" ht="14.2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spans="1:27" ht="14.2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spans="1:27" ht="14.2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spans="1:27" ht="14.2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spans="1:27" ht="14.2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spans="1:27" ht="14.2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spans="1:27" ht="14.2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spans="1:27" ht="14.2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spans="1:27" ht="14.2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spans="1:27" ht="14.2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spans="1:27" ht="14.2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spans="1:27" ht="14.2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spans="1:27" ht="14.2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spans="1:27" ht="14.2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spans="1:27" ht="14.2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spans="1:27" ht="14.2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spans="1:27" ht="14.2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spans="1:27" ht="14.2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spans="1:27" ht="14.2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spans="1:27" ht="14.2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spans="1:27" ht="14.2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spans="1:27" ht="14.2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spans="1:27" ht="14.2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spans="1:27" ht="14.2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spans="1:27" ht="14.2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spans="1:27" ht="14.2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spans="1:27" ht="14.2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spans="1:27" ht="14.2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spans="1:27" ht="14.2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spans="1:27" ht="14.2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spans="1:27" ht="14.2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spans="1:27" ht="14.2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spans="1:27" ht="14.2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spans="1:27" ht="14.2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spans="1:27" ht="14.2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spans="1:27" ht="14.2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spans="1:27" ht="14.2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spans="1:27" ht="14.2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spans="1:27" ht="14.2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spans="1:27" ht="14.2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spans="1:27" ht="14.2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spans="1:27" ht="14.2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spans="1:27" ht="14.2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spans="1:27" ht="14.2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spans="1:27" ht="14.2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spans="1:27" ht="14.2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spans="1:27" ht="14.2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spans="1:27" ht="14.2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spans="1:27" ht="14.2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spans="1:27" ht="14.2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spans="1:27" ht="14.2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spans="1:27" ht="14.2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spans="1:27" ht="14.2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spans="1:27" ht="14.2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spans="1:27" ht="14.2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spans="1:27" ht="14.2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spans="1:27" ht="14.2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spans="1:27" ht="14.2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spans="1:27" ht="14.2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spans="1:27" ht="14.2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spans="1:27" ht="14.2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spans="1:27" ht="14.2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spans="1:27" ht="14.2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spans="1:27" ht="14.2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spans="1:27" ht="14.2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spans="1:27" ht="14.2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spans="1:27" ht="14.2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spans="1:27" ht="14.2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spans="1:27" ht="14.2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spans="1:27" ht="14.2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spans="1:27" ht="14.2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spans="1:27" ht="14.2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spans="1:27" ht="14.2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spans="1:27" ht="14.2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spans="1:27" ht="14.2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spans="1:27" ht="14.2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spans="1:27" ht="14.2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spans="1:27" ht="14.2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spans="1:27" ht="14.2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spans="1:27" ht="14.2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spans="1:27" ht="14.2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spans="1:27" ht="14.2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spans="1:27" ht="14.2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spans="1:27" ht="14.2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spans="1:27" ht="14.2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spans="1:27" ht="14.2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spans="1:27" ht="14.2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spans="1:27" ht="14.2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spans="1:27" ht="14.2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spans="1:27" ht="14.2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spans="1:27" ht="14.2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spans="1:27" ht="14.2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spans="1:27" ht="14.2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spans="1:27" ht="14.2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spans="1:27" ht="14.2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spans="1:27" ht="14.2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spans="1:27" ht="14.2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spans="1:27" ht="14.2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spans="1:27" ht="14.2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spans="1:27" ht="14.2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spans="1:27" ht="14.2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spans="1:27" ht="14.2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spans="1:27" ht="14.2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spans="1:27" ht="14.2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spans="1:27" ht="14.2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spans="1:27" ht="14.2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spans="1:27" ht="14.2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spans="1:27" ht="14.2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spans="1:27" ht="14.2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spans="1:27" ht="14.2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spans="1:27" ht="14.2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spans="1:27" ht="14.2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spans="1:27" ht="14.2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spans="1:27" ht="14.2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spans="1:27" ht="14.2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spans="1:27" ht="14.2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spans="1:27" ht="14.2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spans="1:27" ht="14.2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spans="1:27" ht="14.2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spans="1:27" ht="14.2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spans="1:27" ht="14.2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spans="1:27" ht="14.2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spans="1:27" ht="14.2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spans="1:27" ht="14.2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spans="1:27" ht="14.2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spans="1:27" ht="14.2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spans="1:27" ht="14.2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spans="1:27" ht="14.2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spans="1:27" ht="14.2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spans="1:27" ht="14.2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spans="1:27" ht="14.2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spans="1:27" ht="14.2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spans="1:27" ht="14.2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spans="1:27" ht="14.2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spans="1:27" ht="14.2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spans="1:27" ht="14.2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spans="1:27" ht="14.2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spans="1:27" ht="14.2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spans="1:27" ht="14.2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spans="1:27" ht="14.2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spans="1:27" ht="14.2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spans="1:27" ht="14.2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spans="1:27" ht="14.2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spans="1:27" ht="14.2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spans="1:27" ht="14.2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spans="1:27" ht="14.2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spans="1:27" ht="14.2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spans="1:27" ht="14.2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spans="1:27" ht="14.2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spans="1:27" ht="14.2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spans="1:27" ht="14.2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spans="1:27" ht="14.2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spans="1:27" ht="14.2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spans="1:27" ht="14.2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spans="1:27" ht="14.2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spans="1:27" ht="14.2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spans="1:27" ht="14.2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spans="1:27" ht="14.2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spans="1:27" ht="14.2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spans="1:27" ht="14.2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spans="1:27" ht="14.2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spans="1:27" ht="14.2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spans="1:27" ht="14.2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spans="1:27" ht="14.2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spans="1:27" ht="14.2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spans="1:27" ht="14.2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spans="1:27" ht="14.2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spans="1:27" ht="14.2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spans="1:27" ht="14.2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spans="1:27" ht="14.2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spans="1:27" ht="14.2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spans="1:27" ht="14.2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spans="1:27" ht="14.2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spans="1:27" ht="14.2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spans="1:27" ht="14.2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spans="1:27" ht="14.2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spans="1:27" ht="14.2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spans="1:27" ht="14.25" customHeight="1" x14ac:dyDescent="0.3">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spans="1:27" ht="14.25" customHeight="1" x14ac:dyDescent="0.3">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spans="1:27" ht="14.25" customHeight="1" x14ac:dyDescent="0.3">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spans="1:27" ht="14.25" customHeight="1" x14ac:dyDescent="0.3">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spans="1:27" ht="14.25" customHeight="1" x14ac:dyDescent="0.3">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spans="1:27" ht="14.25" customHeight="1" x14ac:dyDescent="0.3">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spans="1:27" ht="14.25" customHeight="1" x14ac:dyDescent="0.3">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spans="1:27" ht="14.25" customHeight="1" x14ac:dyDescent="0.3">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spans="1:27" ht="14.25" customHeight="1" x14ac:dyDescent="0.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spans="1:27" ht="14.25" customHeight="1" x14ac:dyDescent="0.3">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spans="1:27" ht="14.25" customHeight="1" x14ac:dyDescent="0.3">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spans="1:27" ht="14.25" customHeight="1" x14ac:dyDescent="0.3">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row r="957" spans="1:27" ht="14.25" customHeight="1" x14ac:dyDescent="0.3">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row>
    <row r="958" spans="1:27" ht="14.25" customHeight="1" x14ac:dyDescent="0.3">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row>
    <row r="959" spans="1:27" ht="14.25" customHeight="1" x14ac:dyDescent="0.3">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row>
    <row r="960" spans="1:27" ht="14.25" customHeight="1" x14ac:dyDescent="0.3">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row>
    <row r="961" spans="1:27" ht="14.25" customHeight="1" x14ac:dyDescent="0.3">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row>
    <row r="962" spans="1:27" ht="14.25" customHeight="1" x14ac:dyDescent="0.3">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row>
    <row r="963" spans="1:27" ht="14.25" customHeight="1" x14ac:dyDescent="0.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row>
    <row r="964" spans="1:27" ht="14.25" customHeight="1" x14ac:dyDescent="0.3">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row>
    <row r="965" spans="1:27" ht="14.25" customHeight="1" x14ac:dyDescent="0.3">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row>
    <row r="966" spans="1:27" ht="14.25" customHeight="1" x14ac:dyDescent="0.3">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row>
    <row r="967" spans="1:27" ht="14.25" customHeight="1" x14ac:dyDescent="0.3">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row>
    <row r="968" spans="1:27" ht="14.25" customHeight="1" x14ac:dyDescent="0.3">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row>
    <row r="969" spans="1:27" ht="14.25" customHeight="1" x14ac:dyDescent="0.3">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row>
    <row r="970" spans="1:27" ht="14.25" customHeight="1" x14ac:dyDescent="0.3">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row>
    <row r="971" spans="1:27" ht="14.25" customHeight="1" x14ac:dyDescent="0.3">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row>
    <row r="972" spans="1:27" ht="14.25" customHeight="1" x14ac:dyDescent="0.3">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row>
    <row r="973" spans="1:27" ht="14.25" customHeight="1" x14ac:dyDescent="0.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row>
    <row r="974" spans="1:27" ht="14.25" customHeight="1" x14ac:dyDescent="0.3">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row>
    <row r="975" spans="1:27" ht="14.25" customHeight="1" x14ac:dyDescent="0.3">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row>
    <row r="976" spans="1:27" ht="14.25" customHeight="1" x14ac:dyDescent="0.3">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row>
    <row r="977" spans="1:27" ht="14.25" customHeight="1" x14ac:dyDescent="0.3">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row>
    <row r="978" spans="1:27" ht="14.25" customHeight="1" x14ac:dyDescent="0.3">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row>
    <row r="979" spans="1:27" ht="14.25" customHeight="1" x14ac:dyDescent="0.3">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row>
    <row r="980" spans="1:27" ht="14.25" customHeight="1" x14ac:dyDescent="0.3">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row>
    <row r="981" spans="1:27" ht="14.25" customHeight="1" x14ac:dyDescent="0.3">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row>
    <row r="982" spans="1:27" ht="14.25" customHeight="1" x14ac:dyDescent="0.3">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row>
    <row r="983" spans="1:27" ht="14.25" customHeight="1" x14ac:dyDescent="0.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row>
    <row r="984" spans="1:27" ht="14.25" customHeight="1" x14ac:dyDescent="0.3">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row>
    <row r="985" spans="1:27" ht="14.25" customHeight="1" x14ac:dyDescent="0.3">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row>
    <row r="986" spans="1:27" ht="14.25" customHeight="1" x14ac:dyDescent="0.3">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row>
    <row r="987" spans="1:27" ht="14.25" customHeight="1" x14ac:dyDescent="0.3">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row>
    <row r="988" spans="1:27" ht="14.25" customHeight="1" x14ac:dyDescent="0.3">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row>
    <row r="989" spans="1:27" ht="14.25" customHeight="1" x14ac:dyDescent="0.3">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row>
    <row r="990" spans="1:27" ht="14.25" customHeight="1" x14ac:dyDescent="0.3">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row>
    <row r="991" spans="1:27" ht="14.25" customHeight="1" x14ac:dyDescent="0.3">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row>
    <row r="992" spans="1:27" ht="14.25" customHeight="1" x14ac:dyDescent="0.3">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row>
    <row r="993" spans="1:27" ht="14.25" customHeight="1" x14ac:dyDescent="0.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row>
    <row r="994" spans="1:27" ht="14.25" customHeight="1" x14ac:dyDescent="0.3">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row>
    <row r="995" spans="1:27" ht="14.25" customHeight="1" x14ac:dyDescent="0.3">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row>
    <row r="996" spans="1:27" ht="14.25" customHeight="1" x14ac:dyDescent="0.3">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row>
    <row r="997" spans="1:27" ht="14.25" customHeight="1" x14ac:dyDescent="0.3">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row>
    <row r="998" spans="1:27" ht="14.25" customHeight="1" x14ac:dyDescent="0.3">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row>
    <row r="999" spans="1:27" ht="14.25" customHeight="1" x14ac:dyDescent="0.3">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row>
    <row r="1000" spans="1:27" ht="14.25" customHeight="1" x14ac:dyDescent="0.3">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row>
  </sheetData>
  <mergeCells count="23">
    <mergeCell ref="F16:O16"/>
    <mergeCell ref="J25:J26"/>
    <mergeCell ref="K25:O25"/>
    <mergeCell ref="B16:E16"/>
    <mergeCell ref="B19:E19"/>
    <mergeCell ref="F19:O19"/>
    <mergeCell ref="B21:O21"/>
    <mergeCell ref="B23:O23"/>
    <mergeCell ref="B25:E25"/>
    <mergeCell ref="I25:I26"/>
    <mergeCell ref="C11:F11"/>
    <mergeCell ref="G11:H11"/>
    <mergeCell ref="I11:J11"/>
    <mergeCell ref="K11:N11"/>
    <mergeCell ref="B13:G13"/>
    <mergeCell ref="H13:J13"/>
    <mergeCell ref="B1:O5"/>
    <mergeCell ref="B8:O8"/>
    <mergeCell ref="B9:O9"/>
    <mergeCell ref="C10:F10"/>
    <mergeCell ref="G10:H10"/>
    <mergeCell ref="I10:J10"/>
    <mergeCell ref="K10:N10"/>
  </mergeCells>
  <conditionalFormatting sqref="E27">
    <cfRule type="containsText" dxfId="266" priority="221" operator="containsText" text="Negligible / Very Likely">
      <formula>NOT(ISERROR(SEARCH(("Negligible / Very Likely"),(E27))))</formula>
    </cfRule>
  </conditionalFormatting>
  <conditionalFormatting sqref="E27">
    <cfRule type="containsText" dxfId="265" priority="222" operator="containsText" text="Negligible / Likely">
      <formula>NOT(ISERROR(SEARCH(("Negligible / Likely"),(E27))))</formula>
    </cfRule>
  </conditionalFormatting>
  <conditionalFormatting sqref="E27">
    <cfRule type="containsText" dxfId="264" priority="223" operator="containsText" text="Negligible / Possible">
      <formula>NOT(ISERROR(SEARCH(("Negligible / Possible"),(E27))))</formula>
    </cfRule>
  </conditionalFormatting>
  <conditionalFormatting sqref="E27">
    <cfRule type="containsText" dxfId="263" priority="224" operator="containsText" text="Negligible / Possible">
      <formula>NOT(ISERROR(SEARCH(("Negligible / Possible"),(E27))))</formula>
    </cfRule>
  </conditionalFormatting>
  <conditionalFormatting sqref="E27">
    <cfRule type="containsText" dxfId="262" priority="225" operator="containsText" text="Negligible / Unlikely">
      <formula>NOT(ISERROR(SEARCH(("Negligible / Unlikely"),(E27))))</formula>
    </cfRule>
  </conditionalFormatting>
  <conditionalFormatting sqref="E27">
    <cfRule type="containsText" dxfId="261" priority="226" operator="containsText" text="Negligible / Very Unlikely">
      <formula>NOT(ISERROR(SEARCH(("Negligible / Very Unlikely"),(E27))))</formula>
    </cfRule>
  </conditionalFormatting>
  <conditionalFormatting sqref="E27">
    <cfRule type="containsText" dxfId="260" priority="227" operator="containsText" text="Marginal / Unlikely">
      <formula>NOT(ISERROR(SEARCH(("Marginal / Unlikely"),(E27))))</formula>
    </cfRule>
  </conditionalFormatting>
  <conditionalFormatting sqref="E27">
    <cfRule type="containsText" dxfId="259" priority="228" operator="containsText" text="Marginal / Very Unlikely">
      <formula>NOT(ISERROR(SEARCH(("Marginal / Very Unlikely"),(E27))))</formula>
    </cfRule>
  </conditionalFormatting>
  <conditionalFormatting sqref="E27">
    <cfRule type="containsText" dxfId="258" priority="229" operator="containsText" text="Moderate / Very Unlikely">
      <formula>NOT(ISERROR(SEARCH(("Moderate / Very Unlikely"),(E27))))</formula>
    </cfRule>
  </conditionalFormatting>
  <conditionalFormatting sqref="E27">
    <cfRule type="containsText" dxfId="257" priority="230" operator="containsText" text="Marginal / Very Likely">
      <formula>NOT(ISERROR(SEARCH(("Marginal / Very Likely"),(E27))))</formula>
    </cfRule>
  </conditionalFormatting>
  <conditionalFormatting sqref="E27">
    <cfRule type="containsText" dxfId="256" priority="231" operator="containsText" text="Marginal / Likely">
      <formula>NOT(ISERROR(SEARCH(("Marginal / Likely"),(E27))))</formula>
    </cfRule>
  </conditionalFormatting>
  <conditionalFormatting sqref="E27">
    <cfRule type="containsText" dxfId="255" priority="232" operator="containsText" text="Marginal / Possible">
      <formula>NOT(ISERROR(SEARCH(("Marginal / Possible"),(E27))))</formula>
    </cfRule>
  </conditionalFormatting>
  <conditionalFormatting sqref="E27">
    <cfRule type="containsText" dxfId="254" priority="233" operator="containsText" text="Moderate / Unlikely">
      <formula>NOT(ISERROR(SEARCH(("Moderate / Unlikely"),(E27))))</formula>
    </cfRule>
  </conditionalFormatting>
  <conditionalFormatting sqref="E27">
    <cfRule type="containsText" dxfId="253" priority="234" operator="containsText" text="Critical / Very Unlikely">
      <formula>NOT(ISERROR(SEARCH(("Critical / Very Unlikely"),(E27))))</formula>
    </cfRule>
  </conditionalFormatting>
  <conditionalFormatting sqref="E27">
    <cfRule type="containsText" dxfId="252" priority="235" operator="containsText" text="Moderate / Very Likely">
      <formula>NOT(ISERROR(SEARCH(("Moderate / Very Likely"),(E27))))</formula>
    </cfRule>
  </conditionalFormatting>
  <conditionalFormatting sqref="E27">
    <cfRule type="containsText" dxfId="251" priority="236" operator="containsText" text="Moderate / Likely">
      <formula>NOT(ISERROR(SEARCH(("Moderate / Likely"),(E27))))</formula>
    </cfRule>
  </conditionalFormatting>
  <conditionalFormatting sqref="E27">
    <cfRule type="containsText" dxfId="250" priority="237" operator="containsText" text="Moderate / Possible">
      <formula>NOT(ISERROR(SEARCH(("Moderate / Possible"),(E27))))</formula>
    </cfRule>
  </conditionalFormatting>
  <conditionalFormatting sqref="E27">
    <cfRule type="containsText" dxfId="249" priority="238" operator="containsText" text="Critical / Possible">
      <formula>NOT(ISERROR(SEARCH(("Critical / Possible"),(E27))))</formula>
    </cfRule>
  </conditionalFormatting>
  <conditionalFormatting sqref="E27">
    <cfRule type="containsText" dxfId="248" priority="239" operator="containsText" text="Critical / Unlikely">
      <formula>NOT(ISERROR(SEARCH(("Critical / Unlikely"),(E27))))</formula>
    </cfRule>
  </conditionalFormatting>
  <conditionalFormatting sqref="E27">
    <cfRule type="containsText" dxfId="247" priority="240" operator="containsText" text="Crisis / Unlikely">
      <formula>NOT(ISERROR(SEARCH(("Crisis / Unlikely"),(E27))))</formula>
    </cfRule>
  </conditionalFormatting>
  <conditionalFormatting sqref="E27">
    <cfRule type="containsText" dxfId="246" priority="241" operator="containsText" text="Crisis / Very Unlikely">
      <formula>NOT(ISERROR(SEARCH(("Crisis / Very Unlikely"),(E27))))</formula>
    </cfRule>
  </conditionalFormatting>
  <conditionalFormatting sqref="E27">
    <cfRule type="containsText" dxfId="245" priority="242" operator="containsText" text="Critical / Very Likely">
      <formula>NOT(ISERROR(SEARCH(("Critical / Very Likely"),(E27))))</formula>
    </cfRule>
  </conditionalFormatting>
  <conditionalFormatting sqref="E27">
    <cfRule type="containsText" dxfId="244" priority="243" operator="containsText" text="Critical / Likely">
      <formula>NOT(ISERROR(SEARCH(("Critical / Likely"),(E27))))</formula>
    </cfRule>
  </conditionalFormatting>
  <conditionalFormatting sqref="E27">
    <cfRule type="containsText" dxfId="243" priority="244" operator="containsText" text="Crisis / Very Likely">
      <formula>NOT(ISERROR(SEARCH(("Crisis / Very Likely"),(E27))))</formula>
    </cfRule>
  </conditionalFormatting>
  <conditionalFormatting sqref="E27">
    <cfRule type="containsText" dxfId="242" priority="245" operator="containsText" text="Crisis / Likely">
      <formula>NOT(ISERROR(SEARCH(("Crisis / Likely"),(E27))))</formula>
    </cfRule>
  </conditionalFormatting>
  <conditionalFormatting sqref="E27">
    <cfRule type="containsText" dxfId="241" priority="246" operator="containsText" text="Crisis / Possible">
      <formula>NOT(ISERROR(SEARCH(("Crisis / Possible"),(E27))))</formula>
    </cfRule>
  </conditionalFormatting>
  <conditionalFormatting sqref="F27">
    <cfRule type="cellIs" dxfId="240" priority="247" operator="equal">
      <formula>"Crisis / Possible"</formula>
    </cfRule>
  </conditionalFormatting>
  <conditionalFormatting sqref="F27">
    <cfRule type="cellIs" dxfId="239" priority="248" operator="equal">
      <formula>"Crisis / Likely"</formula>
    </cfRule>
  </conditionalFormatting>
  <conditionalFormatting sqref="F27">
    <cfRule type="cellIs" dxfId="238" priority="249" operator="equal">
      <formula>"Crisis / Very Likely"</formula>
    </cfRule>
  </conditionalFormatting>
  <conditionalFormatting sqref="F27">
    <cfRule type="cellIs" dxfId="237" priority="250" operator="equal">
      <formula>"Critical / Likely"</formula>
    </cfRule>
  </conditionalFormatting>
  <conditionalFormatting sqref="F27">
    <cfRule type="cellIs" dxfId="236" priority="251" operator="equal">
      <formula>"Critical / Very Likely"</formula>
    </cfRule>
  </conditionalFormatting>
  <conditionalFormatting sqref="F27">
    <cfRule type="cellIs" dxfId="235" priority="252" operator="equal">
      <formula>"Crisis / Unlikely"</formula>
    </cfRule>
  </conditionalFormatting>
  <conditionalFormatting sqref="F27">
    <cfRule type="cellIs" dxfId="234" priority="253" operator="equal">
      <formula>"Crisis / Very Unlikely"</formula>
    </cfRule>
  </conditionalFormatting>
  <conditionalFormatting sqref="F27">
    <cfRule type="cellIs" dxfId="233" priority="254" operator="equal">
      <formula>"Critical / Unlikely"</formula>
    </cfRule>
  </conditionalFormatting>
  <conditionalFormatting sqref="F27">
    <cfRule type="cellIs" dxfId="232" priority="255" operator="equal">
      <formula>"Critical / Possible"</formula>
    </cfRule>
  </conditionalFormatting>
  <conditionalFormatting sqref="F27">
    <cfRule type="cellIs" dxfId="231" priority="256" operator="equal">
      <formula>"Moderate / Possible"</formula>
    </cfRule>
  </conditionalFormatting>
  <conditionalFormatting sqref="F27">
    <cfRule type="cellIs" dxfId="230" priority="257" operator="equal">
      <formula>"Moderate / Likely"</formula>
    </cfRule>
  </conditionalFormatting>
  <conditionalFormatting sqref="F27">
    <cfRule type="cellIs" dxfId="229" priority="258" operator="equal">
      <formula>"Moderate / Very Unlikely"</formula>
    </cfRule>
  </conditionalFormatting>
  <conditionalFormatting sqref="F27">
    <cfRule type="cellIs" dxfId="228" priority="259" operator="equal">
      <formula>"Critical / Very Unlikely"</formula>
    </cfRule>
  </conditionalFormatting>
  <conditionalFormatting sqref="F27">
    <cfRule type="cellIs" dxfId="227" priority="260" operator="equal">
      <formula>"Moderate / Unlikely"</formula>
    </cfRule>
  </conditionalFormatting>
  <conditionalFormatting sqref="F27">
    <cfRule type="cellIs" dxfId="226" priority="261" operator="equal">
      <formula>"Marginal / Possible"</formula>
    </cfRule>
  </conditionalFormatting>
  <conditionalFormatting sqref="F27">
    <cfRule type="cellIs" dxfId="225" priority="262" operator="equal">
      <formula>"Marginal / Likely"</formula>
    </cfRule>
  </conditionalFormatting>
  <conditionalFormatting sqref="F27">
    <cfRule type="cellIs" dxfId="224" priority="263" operator="equal">
      <formula>"Marginal / Very Likely"</formula>
    </cfRule>
  </conditionalFormatting>
  <conditionalFormatting sqref="F27">
    <cfRule type="cellIs" dxfId="223" priority="264" operator="equal">
      <formula>"Moderate / Very Unlikely"</formula>
    </cfRule>
  </conditionalFormatting>
  <conditionalFormatting sqref="F27">
    <cfRule type="cellIs" dxfId="222" priority="265" operator="equal">
      <formula>"Marginal / Unlikely"</formula>
    </cfRule>
  </conditionalFormatting>
  <conditionalFormatting sqref="F27">
    <cfRule type="cellIs" dxfId="221" priority="266" operator="equal">
      <formula>"Marginal / Very Unlikely"</formula>
    </cfRule>
  </conditionalFormatting>
  <conditionalFormatting sqref="F27">
    <cfRule type="containsText" dxfId="220" priority="267" operator="containsText" text="Negligible">
      <formula>NOT(ISERROR(SEARCH(("Negligible"),(F27))))</formula>
    </cfRule>
  </conditionalFormatting>
  <conditionalFormatting sqref="E28">
    <cfRule type="containsText" dxfId="219" priority="174" operator="containsText" text="Negligible / Very Likely">
      <formula>NOT(ISERROR(SEARCH(("Negligible / Very Likely"),(E28))))</formula>
    </cfRule>
  </conditionalFormatting>
  <conditionalFormatting sqref="E28">
    <cfRule type="containsText" dxfId="218" priority="175" operator="containsText" text="Negligible / Likely">
      <formula>NOT(ISERROR(SEARCH(("Negligible / Likely"),(E28))))</formula>
    </cfRule>
  </conditionalFormatting>
  <conditionalFormatting sqref="E28">
    <cfRule type="containsText" dxfId="217" priority="176" operator="containsText" text="Negligible / Possible">
      <formula>NOT(ISERROR(SEARCH(("Negligible / Possible"),(E28))))</formula>
    </cfRule>
  </conditionalFormatting>
  <conditionalFormatting sqref="E28">
    <cfRule type="containsText" dxfId="216" priority="177" operator="containsText" text="Negligible / Possible">
      <formula>NOT(ISERROR(SEARCH(("Negligible / Possible"),(E28))))</formula>
    </cfRule>
  </conditionalFormatting>
  <conditionalFormatting sqref="E28">
    <cfRule type="containsText" dxfId="215" priority="178" operator="containsText" text="Negligible / Unlikely">
      <formula>NOT(ISERROR(SEARCH(("Negligible / Unlikely"),(E28))))</formula>
    </cfRule>
  </conditionalFormatting>
  <conditionalFormatting sqref="E28">
    <cfRule type="containsText" dxfId="214" priority="179" operator="containsText" text="Negligible / Very Unlikely">
      <formula>NOT(ISERROR(SEARCH(("Negligible / Very Unlikely"),(E28))))</formula>
    </cfRule>
  </conditionalFormatting>
  <conditionalFormatting sqref="E28">
    <cfRule type="containsText" dxfId="213" priority="180" operator="containsText" text="Marginal / Unlikely">
      <formula>NOT(ISERROR(SEARCH(("Marginal / Unlikely"),(E28))))</formula>
    </cfRule>
  </conditionalFormatting>
  <conditionalFormatting sqref="E28">
    <cfRule type="containsText" dxfId="212" priority="181" operator="containsText" text="Marginal / Very Unlikely">
      <formula>NOT(ISERROR(SEARCH(("Marginal / Very Unlikely"),(E28))))</formula>
    </cfRule>
  </conditionalFormatting>
  <conditionalFormatting sqref="E28">
    <cfRule type="containsText" dxfId="211" priority="182" operator="containsText" text="Moderate / Very Unlikely">
      <formula>NOT(ISERROR(SEARCH(("Moderate / Very Unlikely"),(E28))))</formula>
    </cfRule>
  </conditionalFormatting>
  <conditionalFormatting sqref="E28">
    <cfRule type="containsText" dxfId="210" priority="183" operator="containsText" text="Marginal / Very Likely">
      <formula>NOT(ISERROR(SEARCH(("Marginal / Very Likely"),(E28))))</formula>
    </cfRule>
  </conditionalFormatting>
  <conditionalFormatting sqref="E28">
    <cfRule type="containsText" dxfId="209" priority="184" operator="containsText" text="Marginal / Likely">
      <formula>NOT(ISERROR(SEARCH(("Marginal / Likely"),(E28))))</formula>
    </cfRule>
  </conditionalFormatting>
  <conditionalFormatting sqref="E28">
    <cfRule type="containsText" dxfId="208" priority="185" operator="containsText" text="Marginal / Possible">
      <formula>NOT(ISERROR(SEARCH(("Marginal / Possible"),(E28))))</formula>
    </cfRule>
  </conditionalFormatting>
  <conditionalFormatting sqref="E28">
    <cfRule type="containsText" dxfId="207" priority="186" operator="containsText" text="Moderate / Unlikely">
      <formula>NOT(ISERROR(SEARCH(("Moderate / Unlikely"),(E28))))</formula>
    </cfRule>
  </conditionalFormatting>
  <conditionalFormatting sqref="E28">
    <cfRule type="containsText" dxfId="206" priority="187" operator="containsText" text="Critical / Very Unlikely">
      <formula>NOT(ISERROR(SEARCH(("Critical / Very Unlikely"),(E28))))</formula>
    </cfRule>
  </conditionalFormatting>
  <conditionalFormatting sqref="E28">
    <cfRule type="containsText" dxfId="205" priority="188" operator="containsText" text="Moderate / Very Likely">
      <formula>NOT(ISERROR(SEARCH(("Moderate / Very Likely"),(E28))))</formula>
    </cfRule>
  </conditionalFormatting>
  <conditionalFormatting sqref="E28">
    <cfRule type="containsText" dxfId="204" priority="189" operator="containsText" text="Moderate / Likely">
      <formula>NOT(ISERROR(SEARCH(("Moderate / Likely"),(E28))))</formula>
    </cfRule>
  </conditionalFormatting>
  <conditionalFormatting sqref="E28">
    <cfRule type="containsText" dxfId="203" priority="190" operator="containsText" text="Moderate / Possible">
      <formula>NOT(ISERROR(SEARCH(("Moderate / Possible"),(E28))))</formula>
    </cfRule>
  </conditionalFormatting>
  <conditionalFormatting sqref="E28">
    <cfRule type="containsText" dxfId="202" priority="191" operator="containsText" text="Critical / Possible">
      <formula>NOT(ISERROR(SEARCH(("Critical / Possible"),(E28))))</formula>
    </cfRule>
  </conditionalFormatting>
  <conditionalFormatting sqref="E28">
    <cfRule type="containsText" dxfId="201" priority="192" operator="containsText" text="Critical / Unlikely">
      <formula>NOT(ISERROR(SEARCH(("Critical / Unlikely"),(E28))))</formula>
    </cfRule>
  </conditionalFormatting>
  <conditionalFormatting sqref="E28">
    <cfRule type="containsText" dxfId="200" priority="193" operator="containsText" text="Crisis / Unlikely">
      <formula>NOT(ISERROR(SEARCH(("Crisis / Unlikely"),(E28))))</formula>
    </cfRule>
  </conditionalFormatting>
  <conditionalFormatting sqref="E28">
    <cfRule type="containsText" dxfId="199" priority="194" operator="containsText" text="Crisis / Very Unlikely">
      <formula>NOT(ISERROR(SEARCH(("Crisis / Very Unlikely"),(E28))))</formula>
    </cfRule>
  </conditionalFormatting>
  <conditionalFormatting sqref="E28">
    <cfRule type="containsText" dxfId="198" priority="195" operator="containsText" text="Critical / Very Likely">
      <formula>NOT(ISERROR(SEARCH(("Critical / Very Likely"),(E28))))</formula>
    </cfRule>
  </conditionalFormatting>
  <conditionalFormatting sqref="E28">
    <cfRule type="containsText" dxfId="197" priority="196" operator="containsText" text="Critical / Likely">
      <formula>NOT(ISERROR(SEARCH(("Critical / Likely"),(E28))))</formula>
    </cfRule>
  </conditionalFormatting>
  <conditionalFormatting sqref="E28">
    <cfRule type="containsText" dxfId="196" priority="197" operator="containsText" text="Crisis / Very Likely">
      <formula>NOT(ISERROR(SEARCH(("Crisis / Very Likely"),(E28))))</formula>
    </cfRule>
  </conditionalFormatting>
  <conditionalFormatting sqref="E28">
    <cfRule type="containsText" dxfId="195" priority="198" operator="containsText" text="Crisis / Likely">
      <formula>NOT(ISERROR(SEARCH(("Crisis / Likely"),(E28))))</formula>
    </cfRule>
  </conditionalFormatting>
  <conditionalFormatting sqref="E28">
    <cfRule type="containsText" dxfId="194" priority="199" operator="containsText" text="Crisis / Possible">
      <formula>NOT(ISERROR(SEARCH(("Crisis / Possible"),(E28))))</formula>
    </cfRule>
  </conditionalFormatting>
  <conditionalFormatting sqref="F28">
    <cfRule type="cellIs" dxfId="193" priority="200" operator="equal">
      <formula>"Crisis / Possible"</formula>
    </cfRule>
  </conditionalFormatting>
  <conditionalFormatting sqref="F28">
    <cfRule type="cellIs" dxfId="192" priority="201" operator="equal">
      <formula>"Crisis / Likely"</formula>
    </cfRule>
  </conditionalFormatting>
  <conditionalFormatting sqref="F28">
    <cfRule type="cellIs" dxfId="191" priority="202" operator="equal">
      <formula>"Crisis / Very Likely"</formula>
    </cfRule>
  </conditionalFormatting>
  <conditionalFormatting sqref="F28">
    <cfRule type="cellIs" dxfId="190" priority="203" operator="equal">
      <formula>"Critical / Likely"</formula>
    </cfRule>
  </conditionalFormatting>
  <conditionalFormatting sqref="F28">
    <cfRule type="cellIs" dxfId="189" priority="204" operator="equal">
      <formula>"Critical / Very Likely"</formula>
    </cfRule>
  </conditionalFormatting>
  <conditionalFormatting sqref="F28">
    <cfRule type="cellIs" dxfId="188" priority="205" operator="equal">
      <formula>"Crisis / Unlikely"</formula>
    </cfRule>
  </conditionalFormatting>
  <conditionalFormatting sqref="F28">
    <cfRule type="cellIs" dxfId="187" priority="206" operator="equal">
      <formula>"Crisis / Very Unlikely"</formula>
    </cfRule>
  </conditionalFormatting>
  <conditionalFormatting sqref="F28">
    <cfRule type="cellIs" dxfId="186" priority="207" operator="equal">
      <formula>"Critical / Unlikely"</formula>
    </cfRule>
  </conditionalFormatting>
  <conditionalFormatting sqref="F28">
    <cfRule type="cellIs" dxfId="185" priority="208" operator="equal">
      <formula>"Critical / Possible"</formula>
    </cfRule>
  </conditionalFormatting>
  <conditionalFormatting sqref="F28">
    <cfRule type="cellIs" dxfId="184" priority="209" operator="equal">
      <formula>"Moderate / Possible"</formula>
    </cfRule>
  </conditionalFormatting>
  <conditionalFormatting sqref="F28">
    <cfRule type="cellIs" dxfId="183" priority="210" operator="equal">
      <formula>"Moderate / Likely"</formula>
    </cfRule>
  </conditionalFormatting>
  <conditionalFormatting sqref="F28">
    <cfRule type="cellIs" dxfId="182" priority="211" operator="equal">
      <formula>"Moderate / Very Unlikely"</formula>
    </cfRule>
  </conditionalFormatting>
  <conditionalFormatting sqref="F28">
    <cfRule type="cellIs" dxfId="181" priority="212" operator="equal">
      <formula>"Critical / Very Unlikely"</formula>
    </cfRule>
  </conditionalFormatting>
  <conditionalFormatting sqref="F28">
    <cfRule type="cellIs" dxfId="180" priority="213" operator="equal">
      <formula>"Moderate / Unlikely"</formula>
    </cfRule>
  </conditionalFormatting>
  <conditionalFormatting sqref="F28">
    <cfRule type="cellIs" dxfId="179" priority="214" operator="equal">
      <formula>"Marginal / Possible"</formula>
    </cfRule>
  </conditionalFormatting>
  <conditionalFormatting sqref="F28">
    <cfRule type="cellIs" dxfId="178" priority="215" operator="equal">
      <formula>"Marginal / Likely"</formula>
    </cfRule>
  </conditionalFormatting>
  <conditionalFormatting sqref="F28">
    <cfRule type="cellIs" dxfId="177" priority="216" operator="equal">
      <formula>"Marginal / Very Likely"</formula>
    </cfRule>
  </conditionalFormatting>
  <conditionalFormatting sqref="F28">
    <cfRule type="cellIs" dxfId="176" priority="217" operator="equal">
      <formula>"Moderate / Very Unlikely"</formula>
    </cfRule>
  </conditionalFormatting>
  <conditionalFormatting sqref="F28">
    <cfRule type="cellIs" dxfId="175" priority="218" operator="equal">
      <formula>"Marginal / Unlikely"</formula>
    </cfRule>
  </conditionalFormatting>
  <conditionalFormatting sqref="F28">
    <cfRule type="cellIs" dxfId="174" priority="219" operator="equal">
      <formula>"Marginal / Very Unlikely"</formula>
    </cfRule>
  </conditionalFormatting>
  <conditionalFormatting sqref="F28">
    <cfRule type="containsText" dxfId="173" priority="220" operator="containsText" text="Negligible">
      <formula>NOT(ISERROR(SEARCH(("Negligible"),(F28))))</formula>
    </cfRule>
  </conditionalFormatting>
  <conditionalFormatting sqref="E29:E32">
    <cfRule type="containsText" dxfId="172" priority="148" operator="containsText" text="Negligible / Very Likely">
      <formula>NOT(ISERROR(SEARCH(("Negligible / Very Likely"),(E29))))</formula>
    </cfRule>
  </conditionalFormatting>
  <conditionalFormatting sqref="E29:E32">
    <cfRule type="containsText" dxfId="171" priority="149" operator="containsText" text="Negligible / Likely">
      <formula>NOT(ISERROR(SEARCH(("Negligible / Likely"),(E29))))</formula>
    </cfRule>
  </conditionalFormatting>
  <conditionalFormatting sqref="E29:E32">
    <cfRule type="containsText" dxfId="170" priority="150" operator="containsText" text="Negligible / Possible">
      <formula>NOT(ISERROR(SEARCH(("Negligible / Possible"),(E29))))</formula>
    </cfRule>
  </conditionalFormatting>
  <conditionalFormatting sqref="E29:E32">
    <cfRule type="containsText" dxfId="169" priority="151" operator="containsText" text="Negligible / Possible">
      <formula>NOT(ISERROR(SEARCH(("Negligible / Possible"),(E29))))</formula>
    </cfRule>
  </conditionalFormatting>
  <conditionalFormatting sqref="E29:E32">
    <cfRule type="containsText" dxfId="168" priority="152" operator="containsText" text="Negligible / Unlikely">
      <formula>NOT(ISERROR(SEARCH(("Negligible / Unlikely"),(E29))))</formula>
    </cfRule>
  </conditionalFormatting>
  <conditionalFormatting sqref="E29:E32">
    <cfRule type="containsText" dxfId="167" priority="153" operator="containsText" text="Negligible / Very Unlikely">
      <formula>NOT(ISERROR(SEARCH(("Negligible / Very Unlikely"),(E29))))</formula>
    </cfRule>
  </conditionalFormatting>
  <conditionalFormatting sqref="E29:E32">
    <cfRule type="containsText" dxfId="166" priority="154" operator="containsText" text="Marginal / Unlikely">
      <formula>NOT(ISERROR(SEARCH(("Marginal / Unlikely"),(E29))))</formula>
    </cfRule>
  </conditionalFormatting>
  <conditionalFormatting sqref="E29:E32">
    <cfRule type="containsText" dxfId="165" priority="155" operator="containsText" text="Marginal / Very Unlikely">
      <formula>NOT(ISERROR(SEARCH(("Marginal / Very Unlikely"),(E29))))</formula>
    </cfRule>
  </conditionalFormatting>
  <conditionalFormatting sqref="E29:E32">
    <cfRule type="containsText" dxfId="164" priority="156" operator="containsText" text="Moderate / Very Unlikely">
      <formula>NOT(ISERROR(SEARCH(("Moderate / Very Unlikely"),(E29))))</formula>
    </cfRule>
  </conditionalFormatting>
  <conditionalFormatting sqref="E29:E32">
    <cfRule type="containsText" dxfId="163" priority="157" operator="containsText" text="Marginal / Very Likely">
      <formula>NOT(ISERROR(SEARCH(("Marginal / Very Likely"),(E29))))</formula>
    </cfRule>
  </conditionalFormatting>
  <conditionalFormatting sqref="E29:E32">
    <cfRule type="containsText" dxfId="162" priority="158" operator="containsText" text="Marginal / Likely">
      <formula>NOT(ISERROR(SEARCH(("Marginal / Likely"),(E29))))</formula>
    </cfRule>
  </conditionalFormatting>
  <conditionalFormatting sqref="E29:E32">
    <cfRule type="containsText" dxfId="161" priority="159" operator="containsText" text="Marginal / Possible">
      <formula>NOT(ISERROR(SEARCH(("Marginal / Possible"),(E29))))</formula>
    </cfRule>
  </conditionalFormatting>
  <conditionalFormatting sqref="E29:E32">
    <cfRule type="containsText" dxfId="160" priority="160" operator="containsText" text="Moderate / Unlikely">
      <formula>NOT(ISERROR(SEARCH(("Moderate / Unlikely"),(E29))))</formula>
    </cfRule>
  </conditionalFormatting>
  <conditionalFormatting sqref="E29:E32">
    <cfRule type="containsText" dxfId="159" priority="161" operator="containsText" text="Critical / Very Unlikely">
      <formula>NOT(ISERROR(SEARCH(("Critical / Very Unlikely"),(E29))))</formula>
    </cfRule>
  </conditionalFormatting>
  <conditionalFormatting sqref="E29:E32">
    <cfRule type="containsText" dxfId="158" priority="162" operator="containsText" text="Moderate / Very Likely">
      <formula>NOT(ISERROR(SEARCH(("Moderate / Very Likely"),(E29))))</formula>
    </cfRule>
  </conditionalFormatting>
  <conditionalFormatting sqref="E29:E32">
    <cfRule type="containsText" dxfId="157" priority="163" operator="containsText" text="Moderate / Likely">
      <formula>NOT(ISERROR(SEARCH(("Moderate / Likely"),(E29))))</formula>
    </cfRule>
  </conditionalFormatting>
  <conditionalFormatting sqref="E29:E32">
    <cfRule type="containsText" dxfId="156" priority="164" operator="containsText" text="Moderate / Possible">
      <formula>NOT(ISERROR(SEARCH(("Moderate / Possible"),(E29))))</formula>
    </cfRule>
  </conditionalFormatting>
  <conditionalFormatting sqref="E29:E32">
    <cfRule type="containsText" dxfId="155" priority="165" operator="containsText" text="Critical / Possible">
      <formula>NOT(ISERROR(SEARCH(("Critical / Possible"),(E29))))</formula>
    </cfRule>
  </conditionalFormatting>
  <conditionalFormatting sqref="E29:E32">
    <cfRule type="containsText" dxfId="154" priority="166" operator="containsText" text="Critical / Unlikely">
      <formula>NOT(ISERROR(SEARCH(("Critical / Unlikely"),(E29))))</formula>
    </cfRule>
  </conditionalFormatting>
  <conditionalFormatting sqref="E29:E32">
    <cfRule type="containsText" dxfId="153" priority="167" operator="containsText" text="Crisis / Unlikely">
      <formula>NOT(ISERROR(SEARCH(("Crisis / Unlikely"),(E29))))</formula>
    </cfRule>
  </conditionalFormatting>
  <conditionalFormatting sqref="E29:E32">
    <cfRule type="containsText" dxfId="152" priority="168" operator="containsText" text="Crisis / Very Unlikely">
      <formula>NOT(ISERROR(SEARCH(("Crisis / Very Unlikely"),(E29))))</formula>
    </cfRule>
  </conditionalFormatting>
  <conditionalFormatting sqref="E29:E32">
    <cfRule type="containsText" dxfId="151" priority="169" operator="containsText" text="Critical / Very Likely">
      <formula>NOT(ISERROR(SEARCH(("Critical / Very Likely"),(E29))))</formula>
    </cfRule>
  </conditionalFormatting>
  <conditionalFormatting sqref="E29:E32">
    <cfRule type="containsText" dxfId="150" priority="170" operator="containsText" text="Critical / Likely">
      <formula>NOT(ISERROR(SEARCH(("Critical / Likely"),(E29))))</formula>
    </cfRule>
  </conditionalFormatting>
  <conditionalFormatting sqref="E29:E32">
    <cfRule type="containsText" dxfId="149" priority="171" operator="containsText" text="Crisis / Very Likely">
      <formula>NOT(ISERROR(SEARCH(("Crisis / Very Likely"),(E29))))</formula>
    </cfRule>
  </conditionalFormatting>
  <conditionalFormatting sqref="E29:E32">
    <cfRule type="containsText" dxfId="148" priority="172" operator="containsText" text="Crisis / Likely">
      <formula>NOT(ISERROR(SEARCH(("Crisis / Likely"),(E29))))</formula>
    </cfRule>
  </conditionalFormatting>
  <conditionalFormatting sqref="E29:E32">
    <cfRule type="containsText" dxfId="147" priority="173" operator="containsText" text="Crisis / Possible">
      <formula>NOT(ISERROR(SEARCH(("Crisis / Possible"),(E29))))</formula>
    </cfRule>
  </conditionalFormatting>
  <conditionalFormatting sqref="F29:F32">
    <cfRule type="cellIs" dxfId="146" priority="127" operator="equal">
      <formula>"Crisis / Possible"</formula>
    </cfRule>
  </conditionalFormatting>
  <conditionalFormatting sqref="F29:F32">
    <cfRule type="cellIs" dxfId="145" priority="128" operator="equal">
      <formula>"Crisis / Likely"</formula>
    </cfRule>
  </conditionalFormatting>
  <conditionalFormatting sqref="F29:F32">
    <cfRule type="cellIs" dxfId="144" priority="129" operator="equal">
      <formula>"Crisis / Very Likely"</formula>
    </cfRule>
  </conditionalFormatting>
  <conditionalFormatting sqref="F29:F32">
    <cfRule type="cellIs" dxfId="143" priority="130" operator="equal">
      <formula>"Critical / Likely"</formula>
    </cfRule>
  </conditionalFormatting>
  <conditionalFormatting sqref="F29:F32">
    <cfRule type="cellIs" dxfId="142" priority="131" operator="equal">
      <formula>"Critical / Very Likely"</formula>
    </cfRule>
  </conditionalFormatting>
  <conditionalFormatting sqref="F29:F32">
    <cfRule type="cellIs" dxfId="141" priority="132" operator="equal">
      <formula>"Crisis / Unlikely"</formula>
    </cfRule>
  </conditionalFormatting>
  <conditionalFormatting sqref="F29:F32">
    <cfRule type="cellIs" dxfId="140" priority="133" operator="equal">
      <formula>"Crisis / Very Unlikely"</formula>
    </cfRule>
  </conditionalFormatting>
  <conditionalFormatting sqref="F29:F32">
    <cfRule type="cellIs" dxfId="139" priority="134" operator="equal">
      <formula>"Critical / Unlikely"</formula>
    </cfRule>
  </conditionalFormatting>
  <conditionalFormatting sqref="F29:F32">
    <cfRule type="cellIs" dxfId="138" priority="135" operator="equal">
      <formula>"Critical / Possible"</formula>
    </cfRule>
  </conditionalFormatting>
  <conditionalFormatting sqref="F29:F32">
    <cfRule type="cellIs" dxfId="137" priority="136" operator="equal">
      <formula>"Moderate / Possible"</formula>
    </cfRule>
  </conditionalFormatting>
  <conditionalFormatting sqref="F29:F32">
    <cfRule type="cellIs" dxfId="136" priority="137" operator="equal">
      <formula>"Moderate / Likely"</formula>
    </cfRule>
  </conditionalFormatting>
  <conditionalFormatting sqref="F29:F32">
    <cfRule type="cellIs" dxfId="135" priority="138" operator="equal">
      <formula>"Moderate / Very Unlikely"</formula>
    </cfRule>
  </conditionalFormatting>
  <conditionalFormatting sqref="F29:F32">
    <cfRule type="cellIs" dxfId="134" priority="139" operator="equal">
      <formula>"Critical / Very Unlikely"</formula>
    </cfRule>
  </conditionalFormatting>
  <conditionalFormatting sqref="F29:F32">
    <cfRule type="cellIs" dxfId="133" priority="140" operator="equal">
      <formula>"Moderate / Unlikely"</formula>
    </cfRule>
  </conditionalFormatting>
  <conditionalFormatting sqref="F29:F32">
    <cfRule type="cellIs" dxfId="132" priority="141" operator="equal">
      <formula>"Marginal / Possible"</formula>
    </cfRule>
  </conditionalFormatting>
  <conditionalFormatting sqref="F29:F32">
    <cfRule type="cellIs" dxfId="131" priority="142" operator="equal">
      <formula>"Marginal / Likely"</formula>
    </cfRule>
  </conditionalFormatting>
  <conditionalFormatting sqref="F29:F32">
    <cfRule type="cellIs" dxfId="130" priority="143" operator="equal">
      <formula>"Marginal / Very Likely"</formula>
    </cfRule>
  </conditionalFormatting>
  <conditionalFormatting sqref="F29:F32">
    <cfRule type="cellIs" dxfId="129" priority="144" operator="equal">
      <formula>"Moderate / Very Unlikely"</formula>
    </cfRule>
  </conditionalFormatting>
  <conditionalFormatting sqref="F29:F32">
    <cfRule type="cellIs" dxfId="128" priority="145" operator="equal">
      <formula>"Marginal / Unlikely"</formula>
    </cfRule>
  </conditionalFormatting>
  <conditionalFormatting sqref="F29:F32">
    <cfRule type="cellIs" dxfId="127" priority="146" operator="equal">
      <formula>"Marginal / Very Unlikely"</formula>
    </cfRule>
  </conditionalFormatting>
  <conditionalFormatting sqref="F29:F32">
    <cfRule type="containsText" dxfId="126" priority="147" operator="containsText" text="Negligible">
      <formula>NOT(ISERROR(SEARCH(("Negligible"),(F29))))</formula>
    </cfRule>
  </conditionalFormatting>
  <conditionalFormatting sqref="N27">
    <cfRule type="cellIs" dxfId="125" priority="106" operator="equal">
      <formula>"Crisis / Possible"</formula>
    </cfRule>
  </conditionalFormatting>
  <conditionalFormatting sqref="N27">
    <cfRule type="cellIs" dxfId="124" priority="107" operator="equal">
      <formula>"Crisis / Likely"</formula>
    </cfRule>
  </conditionalFormatting>
  <conditionalFormatting sqref="N27">
    <cfRule type="cellIs" dxfId="123" priority="108" operator="equal">
      <formula>"Crisis / Very Likely"</formula>
    </cfRule>
  </conditionalFormatting>
  <conditionalFormatting sqref="N27">
    <cfRule type="cellIs" dxfId="122" priority="109" operator="equal">
      <formula>"Critical / Likely"</formula>
    </cfRule>
  </conditionalFormatting>
  <conditionalFormatting sqref="N27">
    <cfRule type="cellIs" dxfId="121" priority="110" operator="equal">
      <formula>"Critical / Very Likely"</formula>
    </cfRule>
  </conditionalFormatting>
  <conditionalFormatting sqref="N27">
    <cfRule type="cellIs" dxfId="120" priority="111" operator="equal">
      <formula>"Crisis / Unlikely"</formula>
    </cfRule>
  </conditionalFormatting>
  <conditionalFormatting sqref="N27">
    <cfRule type="cellIs" dxfId="119" priority="112" operator="equal">
      <formula>"Crisis / Very Unlikely"</formula>
    </cfRule>
  </conditionalFormatting>
  <conditionalFormatting sqref="N27">
    <cfRule type="cellIs" dxfId="118" priority="113" operator="equal">
      <formula>"Critical / Unlikely"</formula>
    </cfRule>
  </conditionalFormatting>
  <conditionalFormatting sqref="N27">
    <cfRule type="cellIs" dxfId="117" priority="114" operator="equal">
      <formula>"Critical / Possible"</formula>
    </cfRule>
  </conditionalFormatting>
  <conditionalFormatting sqref="N27">
    <cfRule type="cellIs" dxfId="116" priority="115" operator="equal">
      <formula>"Moderate / Possible"</formula>
    </cfRule>
  </conditionalFormatting>
  <conditionalFormatting sqref="N27">
    <cfRule type="cellIs" dxfId="115" priority="116" operator="equal">
      <formula>"Moderate / Likely"</formula>
    </cfRule>
  </conditionalFormatting>
  <conditionalFormatting sqref="N27">
    <cfRule type="cellIs" dxfId="114" priority="117" operator="equal">
      <formula>"Moderate / Very Unlikely"</formula>
    </cfRule>
  </conditionalFormatting>
  <conditionalFormatting sqref="N27">
    <cfRule type="cellIs" dxfId="113" priority="118" operator="equal">
      <formula>"Critical / Very Unlikely"</formula>
    </cfRule>
  </conditionalFormatting>
  <conditionalFormatting sqref="N27">
    <cfRule type="cellIs" dxfId="112" priority="119" operator="equal">
      <formula>"Moderate / Unlikely"</formula>
    </cfRule>
  </conditionalFormatting>
  <conditionalFormatting sqref="N27">
    <cfRule type="cellIs" dxfId="111" priority="120" operator="equal">
      <formula>"Marginal / Possible"</formula>
    </cfRule>
  </conditionalFormatting>
  <conditionalFormatting sqref="N27">
    <cfRule type="cellIs" dxfId="110" priority="121" operator="equal">
      <formula>"Marginal / Likely"</formula>
    </cfRule>
  </conditionalFormatting>
  <conditionalFormatting sqref="N27">
    <cfRule type="cellIs" dxfId="109" priority="122" operator="equal">
      <formula>"Marginal / Very Likely"</formula>
    </cfRule>
  </conditionalFormatting>
  <conditionalFormatting sqref="N27">
    <cfRule type="cellIs" dxfId="108" priority="123" operator="equal">
      <formula>"Moderate / Very Unlikely"</formula>
    </cfRule>
  </conditionalFormatting>
  <conditionalFormatting sqref="N27">
    <cfRule type="cellIs" dxfId="107" priority="124" operator="equal">
      <formula>"Marginal / Unlikely"</formula>
    </cfRule>
  </conditionalFormatting>
  <conditionalFormatting sqref="N27">
    <cfRule type="cellIs" dxfId="106" priority="125" operator="equal">
      <formula>"Marginal / Very Unlikely"</formula>
    </cfRule>
  </conditionalFormatting>
  <conditionalFormatting sqref="N27">
    <cfRule type="containsText" dxfId="105" priority="126" operator="containsText" text="Negligible">
      <formula>NOT(ISERROR(SEARCH(("Negligible"),(N27))))</formula>
    </cfRule>
  </conditionalFormatting>
  <conditionalFormatting sqref="N28">
    <cfRule type="cellIs" dxfId="104" priority="85" operator="equal">
      <formula>"Crisis / Possible"</formula>
    </cfRule>
  </conditionalFormatting>
  <conditionalFormatting sqref="N28">
    <cfRule type="cellIs" dxfId="103" priority="86" operator="equal">
      <formula>"Crisis / Likely"</formula>
    </cfRule>
  </conditionalFormatting>
  <conditionalFormatting sqref="N28">
    <cfRule type="cellIs" dxfId="102" priority="87" operator="equal">
      <formula>"Crisis / Very Likely"</formula>
    </cfRule>
  </conditionalFormatting>
  <conditionalFormatting sqref="N28">
    <cfRule type="cellIs" dxfId="101" priority="88" operator="equal">
      <formula>"Critical / Likely"</formula>
    </cfRule>
  </conditionalFormatting>
  <conditionalFormatting sqref="N28">
    <cfRule type="cellIs" dxfId="100" priority="89" operator="equal">
      <formula>"Critical / Very Likely"</formula>
    </cfRule>
  </conditionalFormatting>
  <conditionalFormatting sqref="N28">
    <cfRule type="cellIs" dxfId="99" priority="90" operator="equal">
      <formula>"Crisis / Unlikely"</formula>
    </cfRule>
  </conditionalFormatting>
  <conditionalFormatting sqref="N28">
    <cfRule type="cellIs" dxfId="98" priority="91" operator="equal">
      <formula>"Crisis / Very Unlikely"</formula>
    </cfRule>
  </conditionalFormatting>
  <conditionalFormatting sqref="N28">
    <cfRule type="cellIs" dxfId="97" priority="92" operator="equal">
      <formula>"Critical / Unlikely"</formula>
    </cfRule>
  </conditionalFormatting>
  <conditionalFormatting sqref="N28">
    <cfRule type="cellIs" dxfId="96" priority="93" operator="equal">
      <formula>"Critical / Possible"</formula>
    </cfRule>
  </conditionalFormatting>
  <conditionalFormatting sqref="N28">
    <cfRule type="cellIs" dxfId="95" priority="94" operator="equal">
      <formula>"Moderate / Possible"</formula>
    </cfRule>
  </conditionalFormatting>
  <conditionalFormatting sqref="N28">
    <cfRule type="cellIs" dxfId="94" priority="95" operator="equal">
      <formula>"Moderate / Likely"</formula>
    </cfRule>
  </conditionalFormatting>
  <conditionalFormatting sqref="N28">
    <cfRule type="cellIs" dxfId="93" priority="96" operator="equal">
      <formula>"Moderate / Very Unlikely"</formula>
    </cfRule>
  </conditionalFormatting>
  <conditionalFormatting sqref="N28">
    <cfRule type="cellIs" dxfId="92" priority="97" operator="equal">
      <formula>"Critical / Very Unlikely"</formula>
    </cfRule>
  </conditionalFormatting>
  <conditionalFormatting sqref="N28">
    <cfRule type="cellIs" dxfId="91" priority="98" operator="equal">
      <formula>"Moderate / Unlikely"</formula>
    </cfRule>
  </conditionalFormatting>
  <conditionalFormatting sqref="N28">
    <cfRule type="cellIs" dxfId="90" priority="99" operator="equal">
      <formula>"Marginal / Possible"</formula>
    </cfRule>
  </conditionalFormatting>
  <conditionalFormatting sqref="N28">
    <cfRule type="cellIs" dxfId="89" priority="100" operator="equal">
      <formula>"Marginal / Likely"</formula>
    </cfRule>
  </conditionalFormatting>
  <conditionalFormatting sqref="N28">
    <cfRule type="cellIs" dxfId="88" priority="101" operator="equal">
      <formula>"Marginal / Very Likely"</formula>
    </cfRule>
  </conditionalFormatting>
  <conditionalFormatting sqref="N28">
    <cfRule type="cellIs" dxfId="87" priority="102" operator="equal">
      <formula>"Moderate / Very Unlikely"</formula>
    </cfRule>
  </conditionalFormatting>
  <conditionalFormatting sqref="N28">
    <cfRule type="cellIs" dxfId="86" priority="103" operator="equal">
      <formula>"Marginal / Unlikely"</formula>
    </cfRule>
  </conditionalFormatting>
  <conditionalFormatting sqref="N28">
    <cfRule type="cellIs" dxfId="85" priority="104" operator="equal">
      <formula>"Marginal / Very Unlikely"</formula>
    </cfRule>
  </conditionalFormatting>
  <conditionalFormatting sqref="N28">
    <cfRule type="containsText" dxfId="84" priority="105" operator="containsText" text="Negligible">
      <formula>NOT(ISERROR(SEARCH(("Negligible"),(N28))))</formula>
    </cfRule>
  </conditionalFormatting>
  <conditionalFormatting sqref="N29">
    <cfRule type="cellIs" dxfId="83" priority="64" operator="equal">
      <formula>"Crisis / Possible"</formula>
    </cfRule>
  </conditionalFormatting>
  <conditionalFormatting sqref="N29">
    <cfRule type="cellIs" dxfId="82" priority="65" operator="equal">
      <formula>"Crisis / Likely"</formula>
    </cfRule>
  </conditionalFormatting>
  <conditionalFormatting sqref="N29">
    <cfRule type="cellIs" dxfId="81" priority="66" operator="equal">
      <formula>"Crisis / Very Likely"</formula>
    </cfRule>
  </conditionalFormatting>
  <conditionalFormatting sqref="N29">
    <cfRule type="cellIs" dxfId="80" priority="67" operator="equal">
      <formula>"Critical / Likely"</formula>
    </cfRule>
  </conditionalFormatting>
  <conditionalFormatting sqref="N29">
    <cfRule type="cellIs" dxfId="79" priority="68" operator="equal">
      <formula>"Critical / Very Likely"</formula>
    </cfRule>
  </conditionalFormatting>
  <conditionalFormatting sqref="N29">
    <cfRule type="cellIs" dxfId="78" priority="69" operator="equal">
      <formula>"Crisis / Unlikely"</formula>
    </cfRule>
  </conditionalFormatting>
  <conditionalFormatting sqref="N29">
    <cfRule type="cellIs" dxfId="77" priority="70" operator="equal">
      <formula>"Crisis / Very Unlikely"</formula>
    </cfRule>
  </conditionalFormatting>
  <conditionalFormatting sqref="N29">
    <cfRule type="cellIs" dxfId="76" priority="71" operator="equal">
      <formula>"Critical / Unlikely"</formula>
    </cfRule>
  </conditionalFormatting>
  <conditionalFormatting sqref="N29">
    <cfRule type="cellIs" dxfId="75" priority="72" operator="equal">
      <formula>"Critical / Possible"</formula>
    </cfRule>
  </conditionalFormatting>
  <conditionalFormatting sqref="N29">
    <cfRule type="cellIs" dxfId="74" priority="73" operator="equal">
      <formula>"Moderate / Possible"</formula>
    </cfRule>
  </conditionalFormatting>
  <conditionalFormatting sqref="N29">
    <cfRule type="cellIs" dxfId="73" priority="74" operator="equal">
      <formula>"Moderate / Likely"</formula>
    </cfRule>
  </conditionalFormatting>
  <conditionalFormatting sqref="N29">
    <cfRule type="cellIs" dxfId="72" priority="75" operator="equal">
      <formula>"Moderate / Very Unlikely"</formula>
    </cfRule>
  </conditionalFormatting>
  <conditionalFormatting sqref="N29">
    <cfRule type="cellIs" dxfId="71" priority="76" operator="equal">
      <formula>"Critical / Very Unlikely"</formula>
    </cfRule>
  </conditionalFormatting>
  <conditionalFormatting sqref="N29">
    <cfRule type="cellIs" dxfId="70" priority="77" operator="equal">
      <formula>"Moderate / Unlikely"</formula>
    </cfRule>
  </conditionalFormatting>
  <conditionalFormatting sqref="N29">
    <cfRule type="cellIs" dxfId="69" priority="78" operator="equal">
      <formula>"Marginal / Possible"</formula>
    </cfRule>
  </conditionalFormatting>
  <conditionalFormatting sqref="N29">
    <cfRule type="cellIs" dxfId="68" priority="79" operator="equal">
      <formula>"Marginal / Likely"</formula>
    </cfRule>
  </conditionalFormatting>
  <conditionalFormatting sqref="N29">
    <cfRule type="cellIs" dxfId="67" priority="80" operator="equal">
      <formula>"Marginal / Very Likely"</formula>
    </cfRule>
  </conditionalFormatting>
  <conditionalFormatting sqref="N29">
    <cfRule type="cellIs" dxfId="66" priority="81" operator="equal">
      <formula>"Moderate / Very Unlikely"</formula>
    </cfRule>
  </conditionalFormatting>
  <conditionalFormatting sqref="N29">
    <cfRule type="cellIs" dxfId="65" priority="82" operator="equal">
      <formula>"Marginal / Unlikely"</formula>
    </cfRule>
  </conditionalFormatting>
  <conditionalFormatting sqref="N29">
    <cfRule type="cellIs" dxfId="64" priority="83" operator="equal">
      <formula>"Marginal / Very Unlikely"</formula>
    </cfRule>
  </conditionalFormatting>
  <conditionalFormatting sqref="N29">
    <cfRule type="containsText" dxfId="63" priority="84" operator="containsText" text="Negligible">
      <formula>NOT(ISERROR(SEARCH(("Negligible"),(N29))))</formula>
    </cfRule>
  </conditionalFormatting>
  <conditionalFormatting sqref="N30">
    <cfRule type="cellIs" dxfId="62" priority="43" operator="equal">
      <formula>"Crisis / Possible"</formula>
    </cfRule>
  </conditionalFormatting>
  <conditionalFormatting sqref="N30">
    <cfRule type="cellIs" dxfId="61" priority="44" operator="equal">
      <formula>"Crisis / Likely"</formula>
    </cfRule>
  </conditionalFormatting>
  <conditionalFormatting sqref="N30">
    <cfRule type="cellIs" dxfId="60" priority="45" operator="equal">
      <formula>"Crisis / Very Likely"</formula>
    </cfRule>
  </conditionalFormatting>
  <conditionalFormatting sqref="N30">
    <cfRule type="cellIs" dxfId="59" priority="46" operator="equal">
      <formula>"Critical / Likely"</formula>
    </cfRule>
  </conditionalFormatting>
  <conditionalFormatting sqref="N30">
    <cfRule type="cellIs" dxfId="58" priority="47" operator="equal">
      <formula>"Critical / Very Likely"</formula>
    </cfRule>
  </conditionalFormatting>
  <conditionalFormatting sqref="N30">
    <cfRule type="cellIs" dxfId="57" priority="48" operator="equal">
      <formula>"Crisis / Unlikely"</formula>
    </cfRule>
  </conditionalFormatting>
  <conditionalFormatting sqref="N30">
    <cfRule type="cellIs" dxfId="56" priority="49" operator="equal">
      <formula>"Crisis / Very Unlikely"</formula>
    </cfRule>
  </conditionalFormatting>
  <conditionalFormatting sqref="N30">
    <cfRule type="cellIs" dxfId="55" priority="50" operator="equal">
      <formula>"Critical / Unlikely"</formula>
    </cfRule>
  </conditionalFormatting>
  <conditionalFormatting sqref="N30">
    <cfRule type="cellIs" dxfId="54" priority="51" operator="equal">
      <formula>"Critical / Possible"</formula>
    </cfRule>
  </conditionalFormatting>
  <conditionalFormatting sqref="N30">
    <cfRule type="cellIs" dxfId="53" priority="52" operator="equal">
      <formula>"Moderate / Possible"</formula>
    </cfRule>
  </conditionalFormatting>
  <conditionalFormatting sqref="N30">
    <cfRule type="cellIs" dxfId="52" priority="53" operator="equal">
      <formula>"Moderate / Likely"</formula>
    </cfRule>
  </conditionalFormatting>
  <conditionalFormatting sqref="N30">
    <cfRule type="cellIs" dxfId="51" priority="54" operator="equal">
      <formula>"Moderate / Very Unlikely"</formula>
    </cfRule>
  </conditionalFormatting>
  <conditionalFormatting sqref="N30">
    <cfRule type="cellIs" dxfId="50" priority="55" operator="equal">
      <formula>"Critical / Very Unlikely"</formula>
    </cfRule>
  </conditionalFormatting>
  <conditionalFormatting sqref="N30">
    <cfRule type="cellIs" dxfId="49" priority="56" operator="equal">
      <formula>"Moderate / Unlikely"</formula>
    </cfRule>
  </conditionalFormatting>
  <conditionalFormatting sqref="N30">
    <cfRule type="cellIs" dxfId="48" priority="57" operator="equal">
      <formula>"Marginal / Possible"</formula>
    </cfRule>
  </conditionalFormatting>
  <conditionalFormatting sqref="N30">
    <cfRule type="cellIs" dxfId="47" priority="58" operator="equal">
      <formula>"Marginal / Likely"</formula>
    </cfRule>
  </conditionalFormatting>
  <conditionalFormatting sqref="N30">
    <cfRule type="cellIs" dxfId="46" priority="59" operator="equal">
      <formula>"Marginal / Very Likely"</formula>
    </cfRule>
  </conditionalFormatting>
  <conditionalFormatting sqref="N30">
    <cfRule type="cellIs" dxfId="45" priority="60" operator="equal">
      <formula>"Moderate / Very Unlikely"</formula>
    </cfRule>
  </conditionalFormatting>
  <conditionalFormatting sqref="N30">
    <cfRule type="cellIs" dxfId="44" priority="61" operator="equal">
      <formula>"Marginal / Unlikely"</formula>
    </cfRule>
  </conditionalFormatting>
  <conditionalFormatting sqref="N30">
    <cfRule type="cellIs" dxfId="43" priority="62" operator="equal">
      <formula>"Marginal / Very Unlikely"</formula>
    </cfRule>
  </conditionalFormatting>
  <conditionalFormatting sqref="N30">
    <cfRule type="containsText" dxfId="42" priority="63" operator="containsText" text="Negligible">
      <formula>NOT(ISERROR(SEARCH(("Negligible"),(N30))))</formula>
    </cfRule>
  </conditionalFormatting>
  <conditionalFormatting sqref="N31">
    <cfRule type="cellIs" dxfId="41" priority="22" operator="equal">
      <formula>"Crisis / Possible"</formula>
    </cfRule>
  </conditionalFormatting>
  <conditionalFormatting sqref="N31">
    <cfRule type="cellIs" dxfId="40" priority="23" operator="equal">
      <formula>"Crisis / Likely"</formula>
    </cfRule>
  </conditionalFormatting>
  <conditionalFormatting sqref="N31">
    <cfRule type="cellIs" dxfId="39" priority="24" operator="equal">
      <formula>"Crisis / Very Likely"</formula>
    </cfRule>
  </conditionalFormatting>
  <conditionalFormatting sqref="N31">
    <cfRule type="cellIs" dxfId="38" priority="25" operator="equal">
      <formula>"Critical / Likely"</formula>
    </cfRule>
  </conditionalFormatting>
  <conditionalFormatting sqref="N31">
    <cfRule type="cellIs" dxfId="37" priority="26" operator="equal">
      <formula>"Critical / Very Likely"</formula>
    </cfRule>
  </conditionalFormatting>
  <conditionalFormatting sqref="N31">
    <cfRule type="cellIs" dxfId="36" priority="27" operator="equal">
      <formula>"Crisis / Unlikely"</formula>
    </cfRule>
  </conditionalFormatting>
  <conditionalFormatting sqref="N31">
    <cfRule type="cellIs" dxfId="35" priority="28" operator="equal">
      <formula>"Crisis / Very Unlikely"</formula>
    </cfRule>
  </conditionalFormatting>
  <conditionalFormatting sqref="N31">
    <cfRule type="cellIs" dxfId="34" priority="29" operator="equal">
      <formula>"Critical / Unlikely"</formula>
    </cfRule>
  </conditionalFormatting>
  <conditionalFormatting sqref="N31">
    <cfRule type="cellIs" dxfId="33" priority="30" operator="equal">
      <formula>"Critical / Possible"</formula>
    </cfRule>
  </conditionalFormatting>
  <conditionalFormatting sqref="N31">
    <cfRule type="cellIs" dxfId="32" priority="31" operator="equal">
      <formula>"Moderate / Possible"</formula>
    </cfRule>
  </conditionalFormatting>
  <conditionalFormatting sqref="N31">
    <cfRule type="cellIs" dxfId="31" priority="32" operator="equal">
      <formula>"Moderate / Likely"</formula>
    </cfRule>
  </conditionalFormatting>
  <conditionalFormatting sqref="N31">
    <cfRule type="cellIs" dxfId="30" priority="33" operator="equal">
      <formula>"Moderate / Very Unlikely"</formula>
    </cfRule>
  </conditionalFormatting>
  <conditionalFormatting sqref="N31">
    <cfRule type="cellIs" dxfId="29" priority="34" operator="equal">
      <formula>"Critical / Very Unlikely"</formula>
    </cfRule>
  </conditionalFormatting>
  <conditionalFormatting sqref="N31">
    <cfRule type="cellIs" dxfId="28" priority="35" operator="equal">
      <formula>"Moderate / Unlikely"</formula>
    </cfRule>
  </conditionalFormatting>
  <conditionalFormatting sqref="N31">
    <cfRule type="cellIs" dxfId="27" priority="36" operator="equal">
      <formula>"Marginal / Possible"</formula>
    </cfRule>
  </conditionalFormatting>
  <conditionalFormatting sqref="N31">
    <cfRule type="cellIs" dxfId="26" priority="37" operator="equal">
      <formula>"Marginal / Likely"</formula>
    </cfRule>
  </conditionalFormatting>
  <conditionalFormatting sqref="N31">
    <cfRule type="cellIs" dxfId="25" priority="38" operator="equal">
      <formula>"Marginal / Very Likely"</formula>
    </cfRule>
  </conditionalFormatting>
  <conditionalFormatting sqref="N31">
    <cfRule type="cellIs" dxfId="24" priority="39" operator="equal">
      <formula>"Moderate / Very Unlikely"</formula>
    </cfRule>
  </conditionalFormatting>
  <conditionalFormatting sqref="N31">
    <cfRule type="cellIs" dxfId="23" priority="40" operator="equal">
      <formula>"Marginal / Unlikely"</formula>
    </cfRule>
  </conditionalFormatting>
  <conditionalFormatting sqref="N31">
    <cfRule type="cellIs" dxfId="22" priority="41" operator="equal">
      <formula>"Marginal / Very Unlikely"</formula>
    </cfRule>
  </conditionalFormatting>
  <conditionalFormatting sqref="N31">
    <cfRule type="containsText" dxfId="21" priority="42" operator="containsText" text="Negligible">
      <formula>NOT(ISERROR(SEARCH(("Negligible"),(N31))))</formula>
    </cfRule>
  </conditionalFormatting>
  <conditionalFormatting sqref="N32">
    <cfRule type="cellIs" dxfId="20" priority="1" operator="equal">
      <formula>"Crisis / Possible"</formula>
    </cfRule>
  </conditionalFormatting>
  <conditionalFormatting sqref="N32">
    <cfRule type="cellIs" dxfId="19" priority="2" operator="equal">
      <formula>"Crisis / Likely"</formula>
    </cfRule>
  </conditionalFormatting>
  <conditionalFormatting sqref="N32">
    <cfRule type="cellIs" dxfId="18" priority="3" operator="equal">
      <formula>"Crisis / Very Likely"</formula>
    </cfRule>
  </conditionalFormatting>
  <conditionalFormatting sqref="N32">
    <cfRule type="cellIs" dxfId="17" priority="4" operator="equal">
      <formula>"Critical / Likely"</formula>
    </cfRule>
  </conditionalFormatting>
  <conditionalFormatting sqref="N32">
    <cfRule type="cellIs" dxfId="16" priority="5" operator="equal">
      <formula>"Critical / Very Likely"</formula>
    </cfRule>
  </conditionalFormatting>
  <conditionalFormatting sqref="N32">
    <cfRule type="cellIs" dxfId="15" priority="6" operator="equal">
      <formula>"Crisis / Unlikely"</formula>
    </cfRule>
  </conditionalFormatting>
  <conditionalFormatting sqref="N32">
    <cfRule type="cellIs" dxfId="14" priority="7" operator="equal">
      <formula>"Crisis / Very Unlikely"</formula>
    </cfRule>
  </conditionalFormatting>
  <conditionalFormatting sqref="N32">
    <cfRule type="cellIs" dxfId="13" priority="8" operator="equal">
      <formula>"Critical / Unlikely"</formula>
    </cfRule>
  </conditionalFormatting>
  <conditionalFormatting sqref="N32">
    <cfRule type="cellIs" dxfId="12" priority="9" operator="equal">
      <formula>"Critical / Possible"</formula>
    </cfRule>
  </conditionalFormatting>
  <conditionalFormatting sqref="N32">
    <cfRule type="cellIs" dxfId="11" priority="10" operator="equal">
      <formula>"Moderate / Possible"</formula>
    </cfRule>
  </conditionalFormatting>
  <conditionalFormatting sqref="N32">
    <cfRule type="cellIs" dxfId="10" priority="11" operator="equal">
      <formula>"Moderate / Likely"</formula>
    </cfRule>
  </conditionalFormatting>
  <conditionalFormatting sqref="N32">
    <cfRule type="cellIs" dxfId="9" priority="12" operator="equal">
      <formula>"Moderate / Very Unlikely"</formula>
    </cfRule>
  </conditionalFormatting>
  <conditionalFormatting sqref="N32">
    <cfRule type="cellIs" dxfId="8" priority="13" operator="equal">
      <formula>"Critical / Very Unlikely"</formula>
    </cfRule>
  </conditionalFormatting>
  <conditionalFormatting sqref="N32">
    <cfRule type="cellIs" dxfId="7" priority="14" operator="equal">
      <formula>"Moderate / Unlikely"</formula>
    </cfRule>
  </conditionalFormatting>
  <conditionalFormatting sqref="N32">
    <cfRule type="cellIs" dxfId="6" priority="15" operator="equal">
      <formula>"Marginal / Possible"</formula>
    </cfRule>
  </conditionalFormatting>
  <conditionalFormatting sqref="N32">
    <cfRule type="cellIs" dxfId="5" priority="16" operator="equal">
      <formula>"Marginal / Likely"</formula>
    </cfRule>
  </conditionalFormatting>
  <conditionalFormatting sqref="N32">
    <cfRule type="cellIs" dxfId="4" priority="17" operator="equal">
      <formula>"Marginal / Very Likely"</formula>
    </cfRule>
  </conditionalFormatting>
  <conditionalFormatting sqref="N32">
    <cfRule type="cellIs" dxfId="3" priority="18" operator="equal">
      <formula>"Moderate / Very Unlikely"</formula>
    </cfRule>
  </conditionalFormatting>
  <conditionalFormatting sqref="N32">
    <cfRule type="cellIs" dxfId="2" priority="19" operator="equal">
      <formula>"Marginal / Unlikely"</formula>
    </cfRule>
  </conditionalFormatting>
  <conditionalFormatting sqref="N32">
    <cfRule type="cellIs" dxfId="1" priority="20" operator="equal">
      <formula>"Marginal / Very Unlikely"</formula>
    </cfRule>
  </conditionalFormatting>
  <conditionalFormatting sqref="N32">
    <cfRule type="containsText" dxfId="0" priority="21" operator="containsText" text="Negligible">
      <formula>NOT(ISERROR(SEARCH(("Negligible"),(N32))))</formula>
    </cfRule>
  </conditionalFormatting>
  <dataValidations count="1">
    <dataValidation type="list" allowBlank="1" showErrorMessage="1" sqref="H13" xr:uid="{00000000-0002-0000-0200-000000000000}">
      <formula1>$AA$2:$AA$6</formula1>
    </dataValidation>
  </dataValidations>
  <pageMargins left="0.7" right="0.7" top="0.75" bottom="0.75" header="0" footer="0"/>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3"/>
  <sheetViews>
    <sheetView workbookViewId="0">
      <selection activeCell="B1" sqref="B1:L5"/>
    </sheetView>
  </sheetViews>
  <sheetFormatPr defaultColWidth="12.59765625" defaultRowHeight="15" customHeight="1" x14ac:dyDescent="0.25"/>
  <cols>
    <col min="1" max="1" width="3.69921875" customWidth="1"/>
    <col min="2" max="2" width="22.69921875" customWidth="1"/>
    <col min="3" max="4" width="17.19921875" customWidth="1"/>
    <col min="5" max="5" width="13.19921875" customWidth="1"/>
    <col min="6" max="8" width="13.8984375" customWidth="1"/>
    <col min="9" max="9" width="13.8984375" style="21" customWidth="1"/>
    <col min="10" max="10" width="13.8984375" customWidth="1"/>
    <col min="11" max="11" width="9.59765625" customWidth="1"/>
    <col min="12" max="12" width="29.59765625" customWidth="1"/>
    <col min="13" max="13" width="31" customWidth="1"/>
    <col min="14" max="25" width="7.59765625" customWidth="1"/>
  </cols>
  <sheetData>
    <row r="1" spans="1:25" ht="14.25" customHeight="1" x14ac:dyDescent="0.3">
      <c r="A1" s="36"/>
      <c r="B1" s="98" t="s">
        <v>125</v>
      </c>
      <c r="C1" s="84"/>
      <c r="D1" s="84"/>
      <c r="E1" s="84"/>
      <c r="F1" s="84"/>
      <c r="G1" s="84"/>
      <c r="H1" s="84"/>
      <c r="I1" s="84"/>
      <c r="J1" s="84"/>
      <c r="K1" s="84"/>
      <c r="L1" s="84"/>
      <c r="M1" s="36"/>
      <c r="N1" s="36"/>
      <c r="O1" s="36"/>
      <c r="P1" s="36"/>
      <c r="Q1" s="36"/>
      <c r="R1" s="36"/>
      <c r="S1" s="36"/>
      <c r="T1" s="36"/>
      <c r="U1" s="36"/>
      <c r="V1" s="36"/>
      <c r="W1" s="36"/>
      <c r="X1" s="36"/>
      <c r="Y1" s="36"/>
    </row>
    <row r="2" spans="1:25" ht="14.25" customHeight="1" x14ac:dyDescent="0.3">
      <c r="A2" s="36"/>
      <c r="B2" s="84"/>
      <c r="C2" s="99"/>
      <c r="D2" s="99"/>
      <c r="E2" s="99"/>
      <c r="F2" s="99"/>
      <c r="G2" s="99"/>
      <c r="H2" s="99"/>
      <c r="I2" s="99"/>
      <c r="J2" s="99"/>
      <c r="K2" s="99"/>
      <c r="L2" s="84"/>
      <c r="M2" s="36"/>
      <c r="N2" s="36"/>
      <c r="O2" s="36"/>
      <c r="P2" s="36"/>
      <c r="Q2" s="36"/>
      <c r="R2" s="36"/>
      <c r="S2" s="36"/>
      <c r="T2" s="36"/>
      <c r="U2" s="36"/>
      <c r="V2" s="36"/>
      <c r="W2" s="36"/>
      <c r="X2" s="36"/>
      <c r="Y2" s="36"/>
    </row>
    <row r="3" spans="1:25" ht="14.25" customHeight="1" x14ac:dyDescent="0.3">
      <c r="A3" s="36"/>
      <c r="B3" s="84"/>
      <c r="C3" s="99"/>
      <c r="D3" s="99"/>
      <c r="E3" s="99"/>
      <c r="F3" s="99"/>
      <c r="G3" s="99"/>
      <c r="H3" s="99"/>
      <c r="I3" s="99"/>
      <c r="J3" s="99"/>
      <c r="K3" s="99"/>
      <c r="L3" s="84"/>
      <c r="M3" s="36"/>
      <c r="N3" s="36"/>
      <c r="O3" s="36"/>
      <c r="P3" s="36"/>
      <c r="Q3" s="36"/>
      <c r="R3" s="36"/>
      <c r="S3" s="36"/>
      <c r="T3" s="36"/>
      <c r="U3" s="36"/>
      <c r="V3" s="36"/>
      <c r="W3" s="36"/>
      <c r="X3" s="36"/>
      <c r="Y3" s="36"/>
    </row>
    <row r="4" spans="1:25" ht="14.25" customHeight="1" x14ac:dyDescent="0.3">
      <c r="A4" s="36"/>
      <c r="B4" s="84"/>
      <c r="C4" s="99"/>
      <c r="D4" s="99"/>
      <c r="E4" s="99"/>
      <c r="F4" s="99"/>
      <c r="G4" s="99"/>
      <c r="H4" s="99"/>
      <c r="I4" s="99"/>
      <c r="J4" s="99"/>
      <c r="K4" s="99"/>
      <c r="L4" s="84"/>
      <c r="M4" s="36"/>
      <c r="N4" s="36"/>
      <c r="O4" s="36"/>
      <c r="P4" s="36"/>
      <c r="Q4" s="36"/>
      <c r="R4" s="36"/>
      <c r="S4" s="36"/>
      <c r="T4" s="36"/>
      <c r="U4" s="36"/>
      <c r="V4" s="36"/>
      <c r="W4" s="36"/>
      <c r="X4" s="36"/>
      <c r="Y4" s="36"/>
    </row>
    <row r="5" spans="1:25" ht="36" customHeight="1" x14ac:dyDescent="0.3">
      <c r="A5" s="36"/>
      <c r="B5" s="84"/>
      <c r="C5" s="84"/>
      <c r="D5" s="84"/>
      <c r="E5" s="84"/>
      <c r="F5" s="84"/>
      <c r="G5" s="84"/>
      <c r="H5" s="84"/>
      <c r="I5" s="84"/>
      <c r="J5" s="84"/>
      <c r="K5" s="84"/>
      <c r="L5" s="84"/>
      <c r="M5" s="36"/>
      <c r="N5" s="36"/>
      <c r="O5" s="36"/>
      <c r="P5" s="36"/>
      <c r="Q5" s="36"/>
      <c r="R5" s="36"/>
      <c r="S5" s="36"/>
      <c r="T5" s="36"/>
      <c r="U5" s="36"/>
      <c r="V5" s="36"/>
      <c r="W5" s="36"/>
      <c r="X5" s="36"/>
      <c r="Y5" s="36"/>
    </row>
    <row r="6" spans="1:25" ht="14.25" customHeight="1" x14ac:dyDescent="0.3">
      <c r="A6" s="36"/>
      <c r="B6" s="25"/>
      <c r="C6" s="57"/>
      <c r="D6" s="25"/>
      <c r="E6" s="25"/>
      <c r="F6" s="25"/>
      <c r="G6" s="25"/>
      <c r="H6" s="25"/>
      <c r="I6" s="25"/>
      <c r="J6" s="25"/>
      <c r="K6" s="36"/>
      <c r="L6" s="36"/>
      <c r="M6" s="36"/>
      <c r="N6" s="36"/>
      <c r="O6" s="36"/>
      <c r="P6" s="36"/>
      <c r="Q6" s="36"/>
      <c r="R6" s="36"/>
      <c r="S6" s="36"/>
      <c r="T6" s="36"/>
      <c r="U6" s="36"/>
      <c r="V6" s="36"/>
      <c r="W6" s="36"/>
      <c r="X6" s="36"/>
      <c r="Y6" s="36"/>
    </row>
    <row r="7" spans="1:25" ht="14.25" customHeight="1" x14ac:dyDescent="0.3">
      <c r="A7" s="36"/>
      <c r="B7" s="88" t="s">
        <v>14</v>
      </c>
      <c r="C7" s="100"/>
      <c r="D7" s="100"/>
      <c r="E7" s="100"/>
      <c r="F7" s="100"/>
      <c r="G7" s="100"/>
      <c r="H7" s="100"/>
      <c r="I7" s="100"/>
      <c r="J7" s="100"/>
      <c r="K7" s="100"/>
      <c r="L7" s="100"/>
      <c r="M7" s="89"/>
      <c r="N7" s="36"/>
      <c r="O7" s="36"/>
      <c r="P7" s="36"/>
      <c r="Q7" s="36"/>
      <c r="R7" s="36"/>
      <c r="S7" s="36"/>
      <c r="T7" s="36"/>
      <c r="U7" s="36"/>
      <c r="V7" s="36"/>
      <c r="W7" s="36"/>
      <c r="X7" s="36"/>
      <c r="Y7" s="36"/>
    </row>
    <row r="8" spans="1:25" ht="14.25" customHeight="1" x14ac:dyDescent="0.3">
      <c r="A8" s="36"/>
      <c r="B8" s="36"/>
      <c r="C8" s="36"/>
      <c r="D8" s="36"/>
      <c r="E8" s="36"/>
      <c r="F8" s="36"/>
      <c r="G8" s="36"/>
      <c r="H8" s="36"/>
      <c r="I8" s="36"/>
      <c r="J8" s="36"/>
      <c r="K8" s="36"/>
      <c r="L8" s="36"/>
      <c r="M8" s="36"/>
      <c r="N8" s="36"/>
      <c r="O8" s="36"/>
      <c r="P8" s="36"/>
      <c r="Q8" s="36"/>
      <c r="R8" s="36"/>
      <c r="S8" s="36"/>
      <c r="T8" s="36"/>
      <c r="U8" s="36"/>
      <c r="V8" s="36"/>
      <c r="W8" s="36"/>
      <c r="X8" s="36"/>
      <c r="Y8" s="36"/>
    </row>
    <row r="9" spans="1:25" ht="126.75" customHeight="1" x14ac:dyDescent="0.3">
      <c r="A9" s="36"/>
      <c r="B9" s="132" t="s">
        <v>85</v>
      </c>
      <c r="C9" s="133"/>
      <c r="D9" s="133"/>
      <c r="E9" s="133"/>
      <c r="F9" s="133"/>
      <c r="G9" s="133"/>
      <c r="H9" s="133"/>
      <c r="I9" s="133"/>
      <c r="J9" s="133"/>
      <c r="K9" s="133"/>
      <c r="L9" s="133"/>
      <c r="M9" s="133"/>
      <c r="N9" s="36"/>
      <c r="O9" s="36"/>
      <c r="P9" s="36"/>
      <c r="Q9" s="36"/>
      <c r="R9" s="36"/>
      <c r="S9" s="36"/>
      <c r="T9" s="36"/>
      <c r="U9" s="36"/>
      <c r="V9" s="36"/>
      <c r="W9" s="36"/>
      <c r="X9" s="36"/>
      <c r="Y9" s="36"/>
    </row>
    <row r="10" spans="1:25" ht="14.25" customHeight="1" x14ac:dyDescent="0.3">
      <c r="A10" s="36"/>
      <c r="B10" s="36"/>
      <c r="C10" s="36"/>
      <c r="D10" s="36"/>
      <c r="E10" s="36"/>
      <c r="F10" s="36"/>
      <c r="G10" s="36"/>
      <c r="H10" s="36"/>
      <c r="I10" s="36"/>
      <c r="J10" s="36"/>
      <c r="K10" s="36"/>
      <c r="L10" s="36"/>
      <c r="M10" s="36"/>
      <c r="N10" s="36"/>
      <c r="O10" s="36"/>
      <c r="P10" s="36"/>
      <c r="Q10" s="36"/>
      <c r="R10" s="36"/>
      <c r="S10" s="36"/>
      <c r="T10" s="36"/>
      <c r="U10" s="36"/>
      <c r="V10" s="36"/>
      <c r="W10" s="36"/>
      <c r="X10" s="36"/>
      <c r="Y10" s="36"/>
    </row>
    <row r="11" spans="1:25" ht="41.25" customHeight="1" x14ac:dyDescent="0.3">
      <c r="A11" s="36"/>
      <c r="B11" s="134" t="s">
        <v>118</v>
      </c>
      <c r="C11" s="84"/>
      <c r="D11" s="84"/>
      <c r="E11" s="84"/>
      <c r="F11" s="84"/>
      <c r="G11" s="84"/>
      <c r="H11" s="84"/>
      <c r="I11" s="84"/>
      <c r="J11" s="84"/>
      <c r="K11" s="84"/>
      <c r="L11" s="84"/>
      <c r="M11" s="84"/>
      <c r="N11" s="72"/>
      <c r="O11" s="72"/>
      <c r="P11" s="72"/>
      <c r="Q11" s="72"/>
      <c r="R11" s="72"/>
      <c r="S11" s="72"/>
      <c r="T11" s="72"/>
      <c r="U11" s="72"/>
      <c r="V11" s="72"/>
      <c r="W11" s="36"/>
      <c r="X11" s="36"/>
      <c r="Y11" s="36"/>
    </row>
    <row r="12" spans="1:25" ht="14.25" customHeight="1" x14ac:dyDescent="0.3">
      <c r="A12" s="36"/>
      <c r="B12" s="36"/>
      <c r="C12" s="36"/>
      <c r="D12" s="36"/>
      <c r="E12" s="36"/>
      <c r="F12" s="36"/>
      <c r="G12" s="36"/>
      <c r="H12" s="36"/>
      <c r="I12" s="36"/>
      <c r="J12" s="36"/>
      <c r="K12" s="36"/>
      <c r="L12" s="36"/>
      <c r="M12" s="36"/>
      <c r="N12" s="36"/>
      <c r="O12" s="36"/>
      <c r="P12" s="36"/>
      <c r="Q12" s="36"/>
      <c r="R12" s="36"/>
      <c r="S12" s="36"/>
      <c r="T12" s="36"/>
      <c r="U12" s="36"/>
      <c r="V12" s="36"/>
      <c r="W12" s="36"/>
      <c r="X12" s="36"/>
      <c r="Y12" s="36"/>
    </row>
    <row r="13" spans="1:25" ht="14.25" customHeight="1" x14ac:dyDescent="0.25">
      <c r="A13" s="25"/>
      <c r="B13" s="128" t="s">
        <v>29</v>
      </c>
      <c r="C13" s="128" t="s">
        <v>86</v>
      </c>
      <c r="D13" s="130"/>
      <c r="E13" s="111"/>
      <c r="F13" s="111"/>
      <c r="G13" s="111"/>
      <c r="H13" s="111"/>
      <c r="I13" s="111"/>
      <c r="J13" s="112"/>
      <c r="K13" s="129" t="s">
        <v>87</v>
      </c>
      <c r="L13" s="128" t="s">
        <v>88</v>
      </c>
      <c r="M13" s="135" t="s">
        <v>89</v>
      </c>
      <c r="N13" s="25"/>
      <c r="O13" s="25"/>
      <c r="P13" s="25"/>
      <c r="Q13" s="25"/>
      <c r="R13" s="25"/>
      <c r="S13" s="25"/>
      <c r="T13" s="25"/>
      <c r="U13" s="25"/>
      <c r="V13" s="25"/>
      <c r="W13" s="25"/>
      <c r="X13" s="25"/>
      <c r="Y13" s="25"/>
    </row>
    <row r="14" spans="1:25" ht="60" customHeight="1" x14ac:dyDescent="0.3">
      <c r="A14" s="36"/>
      <c r="B14" s="122"/>
      <c r="C14" s="122"/>
      <c r="D14" s="38" t="s">
        <v>90</v>
      </c>
      <c r="E14" s="11" t="s">
        <v>91</v>
      </c>
      <c r="F14" s="11" t="s">
        <v>92</v>
      </c>
      <c r="G14" s="11" t="s">
        <v>93</v>
      </c>
      <c r="H14" s="12" t="s">
        <v>94</v>
      </c>
      <c r="I14" s="12" t="s">
        <v>95</v>
      </c>
      <c r="J14" s="12" t="s">
        <v>96</v>
      </c>
      <c r="K14" s="107"/>
      <c r="L14" s="122"/>
      <c r="M14" s="122"/>
      <c r="N14" s="36"/>
      <c r="O14" s="36"/>
      <c r="P14" s="36"/>
      <c r="Q14" s="36"/>
      <c r="R14" s="36"/>
      <c r="S14" s="36"/>
      <c r="T14" s="36"/>
      <c r="U14" s="36"/>
      <c r="V14" s="36"/>
      <c r="W14" s="36"/>
      <c r="X14" s="36"/>
      <c r="Y14" s="36"/>
    </row>
    <row r="15" spans="1:25" ht="50.25" customHeight="1" x14ac:dyDescent="0.3">
      <c r="A15" s="36"/>
      <c r="B15" s="73" t="s">
        <v>97</v>
      </c>
      <c r="C15" s="74"/>
      <c r="D15" s="75">
        <v>0</v>
      </c>
      <c r="E15" s="75">
        <v>0</v>
      </c>
      <c r="F15" s="75">
        <v>0</v>
      </c>
      <c r="G15" s="75">
        <v>0</v>
      </c>
      <c r="H15" s="75">
        <v>0</v>
      </c>
      <c r="I15" s="75">
        <v>0</v>
      </c>
      <c r="J15" s="75">
        <v>0</v>
      </c>
      <c r="K15" s="74">
        <f>SUM(D15:J15)</f>
        <v>0</v>
      </c>
      <c r="L15" s="74">
        <f t="shared" ref="L15:L22" si="0">C15-K15</f>
        <v>0</v>
      </c>
      <c r="M15" s="13"/>
      <c r="N15" s="36"/>
      <c r="O15" s="36"/>
      <c r="P15" s="36"/>
      <c r="Q15" s="36"/>
      <c r="R15" s="36"/>
      <c r="S15" s="36"/>
      <c r="T15" s="36"/>
      <c r="U15" s="36"/>
      <c r="V15" s="36"/>
      <c r="W15" s="36"/>
      <c r="X15" s="36"/>
      <c r="Y15" s="36"/>
    </row>
    <row r="16" spans="1:25" s="81" customFormat="1" ht="50.25" customHeight="1" x14ac:dyDescent="0.3">
      <c r="A16" s="36"/>
      <c r="B16" s="73" t="s">
        <v>121</v>
      </c>
      <c r="C16" s="74"/>
      <c r="D16" s="75">
        <v>0</v>
      </c>
      <c r="E16" s="75">
        <v>0</v>
      </c>
      <c r="F16" s="75">
        <v>0</v>
      </c>
      <c r="G16" s="75">
        <v>0</v>
      </c>
      <c r="H16" s="75">
        <v>0</v>
      </c>
      <c r="I16" s="75">
        <v>0</v>
      </c>
      <c r="J16" s="75">
        <v>0</v>
      </c>
      <c r="K16" s="74">
        <f t="shared" ref="K16:K18" si="1">SUM(D16:J16)</f>
        <v>0</v>
      </c>
      <c r="L16" s="74">
        <f t="shared" ref="L16:L18" si="2">C16-K16</f>
        <v>0</v>
      </c>
      <c r="M16" s="13"/>
      <c r="N16" s="36"/>
      <c r="O16" s="36"/>
      <c r="P16" s="36"/>
      <c r="Q16" s="36"/>
      <c r="R16" s="36"/>
      <c r="S16" s="36"/>
      <c r="T16" s="36"/>
      <c r="U16" s="36"/>
      <c r="V16" s="36"/>
      <c r="W16" s="36"/>
      <c r="X16" s="36"/>
      <c r="Y16" s="36"/>
    </row>
    <row r="17" spans="1:25" s="81" customFormat="1" ht="50.25" customHeight="1" x14ac:dyDescent="0.3">
      <c r="A17" s="36"/>
      <c r="B17" s="73" t="s">
        <v>122</v>
      </c>
      <c r="C17" s="74"/>
      <c r="D17" s="75">
        <v>0</v>
      </c>
      <c r="E17" s="75">
        <v>0</v>
      </c>
      <c r="F17" s="75">
        <v>0</v>
      </c>
      <c r="G17" s="75">
        <v>0</v>
      </c>
      <c r="H17" s="75">
        <v>0</v>
      </c>
      <c r="I17" s="75">
        <v>0</v>
      </c>
      <c r="J17" s="75">
        <v>0</v>
      </c>
      <c r="K17" s="74">
        <f t="shared" si="1"/>
        <v>0</v>
      </c>
      <c r="L17" s="74">
        <f t="shared" si="2"/>
        <v>0</v>
      </c>
      <c r="M17" s="13"/>
      <c r="N17" s="36"/>
      <c r="O17" s="36"/>
      <c r="P17" s="36"/>
      <c r="Q17" s="36"/>
      <c r="R17" s="36"/>
      <c r="S17" s="36"/>
      <c r="T17" s="36"/>
      <c r="U17" s="36"/>
      <c r="V17" s="36"/>
      <c r="W17" s="36"/>
      <c r="X17" s="36"/>
      <c r="Y17" s="36"/>
    </row>
    <row r="18" spans="1:25" s="81" customFormat="1" ht="50.25" customHeight="1" x14ac:dyDescent="0.3">
      <c r="A18" s="36"/>
      <c r="B18" s="73" t="s">
        <v>123</v>
      </c>
      <c r="C18" s="74"/>
      <c r="D18" s="75">
        <v>0</v>
      </c>
      <c r="E18" s="75">
        <v>0</v>
      </c>
      <c r="F18" s="75">
        <v>0</v>
      </c>
      <c r="G18" s="75">
        <v>0</v>
      </c>
      <c r="H18" s="75">
        <v>0</v>
      </c>
      <c r="I18" s="75">
        <v>0</v>
      </c>
      <c r="J18" s="75">
        <v>0</v>
      </c>
      <c r="K18" s="74">
        <f t="shared" si="1"/>
        <v>0</v>
      </c>
      <c r="L18" s="74">
        <f t="shared" si="2"/>
        <v>0</v>
      </c>
      <c r="M18" s="13"/>
      <c r="N18" s="36"/>
      <c r="O18" s="36"/>
      <c r="P18" s="36"/>
      <c r="Q18" s="36"/>
      <c r="R18" s="36"/>
      <c r="S18" s="36"/>
      <c r="T18" s="36"/>
      <c r="U18" s="36"/>
      <c r="V18" s="36"/>
      <c r="W18" s="36"/>
      <c r="X18" s="36"/>
      <c r="Y18" s="36"/>
    </row>
    <row r="19" spans="1:25" ht="50.25" customHeight="1" x14ac:dyDescent="0.3">
      <c r="A19" s="36"/>
      <c r="B19" s="73" t="s">
        <v>124</v>
      </c>
      <c r="C19" s="74"/>
      <c r="D19" s="75">
        <v>0</v>
      </c>
      <c r="E19" s="75">
        <v>0</v>
      </c>
      <c r="F19" s="75">
        <v>0</v>
      </c>
      <c r="G19" s="75">
        <v>0</v>
      </c>
      <c r="H19" s="75">
        <v>0</v>
      </c>
      <c r="I19" s="75">
        <v>0</v>
      </c>
      <c r="J19" s="75">
        <v>0</v>
      </c>
      <c r="K19" s="74">
        <f t="shared" ref="K19:K22" si="3">SUM(D19:J19)</f>
        <v>0</v>
      </c>
      <c r="L19" s="74">
        <f t="shared" si="0"/>
        <v>0</v>
      </c>
      <c r="M19" s="13"/>
      <c r="N19" s="36"/>
      <c r="O19" s="36"/>
      <c r="P19" s="36"/>
      <c r="Q19" s="36"/>
      <c r="R19" s="36"/>
      <c r="S19" s="36"/>
      <c r="T19" s="36"/>
      <c r="U19" s="36"/>
      <c r="V19" s="36"/>
      <c r="W19" s="36"/>
      <c r="X19" s="36"/>
      <c r="Y19" s="36"/>
    </row>
    <row r="20" spans="1:25" ht="50.25" customHeight="1" x14ac:dyDescent="0.3">
      <c r="A20" s="36"/>
      <c r="B20" s="73" t="s">
        <v>98</v>
      </c>
      <c r="C20" s="74"/>
      <c r="D20" s="75"/>
      <c r="E20" s="75">
        <v>0</v>
      </c>
      <c r="F20" s="75">
        <v>0</v>
      </c>
      <c r="G20" s="75">
        <v>0</v>
      </c>
      <c r="H20" s="75">
        <v>0</v>
      </c>
      <c r="I20" s="75">
        <v>0</v>
      </c>
      <c r="J20" s="75"/>
      <c r="K20" s="74">
        <f t="shared" si="3"/>
        <v>0</v>
      </c>
      <c r="L20" s="74">
        <f t="shared" si="0"/>
        <v>0</v>
      </c>
      <c r="M20" s="13"/>
      <c r="N20" s="36"/>
      <c r="O20" s="36"/>
      <c r="P20" s="36"/>
      <c r="Q20" s="36"/>
      <c r="R20" s="36"/>
      <c r="S20" s="36"/>
      <c r="T20" s="36"/>
      <c r="U20" s="36"/>
      <c r="V20" s="36"/>
      <c r="W20" s="36"/>
      <c r="X20" s="36"/>
      <c r="Y20" s="36"/>
    </row>
    <row r="21" spans="1:25" ht="50.25" customHeight="1" x14ac:dyDescent="0.3">
      <c r="A21" s="36"/>
      <c r="B21" s="73" t="s">
        <v>99</v>
      </c>
      <c r="C21" s="74"/>
      <c r="D21" s="75">
        <v>0</v>
      </c>
      <c r="E21" s="75">
        <v>0</v>
      </c>
      <c r="F21" s="75">
        <v>0</v>
      </c>
      <c r="G21" s="75">
        <v>0</v>
      </c>
      <c r="H21" s="75">
        <v>0</v>
      </c>
      <c r="I21" s="75">
        <v>0</v>
      </c>
      <c r="J21" s="75">
        <v>0</v>
      </c>
      <c r="K21" s="74">
        <f t="shared" si="3"/>
        <v>0</v>
      </c>
      <c r="L21" s="74">
        <f t="shared" si="0"/>
        <v>0</v>
      </c>
      <c r="M21" s="13"/>
      <c r="N21" s="36"/>
      <c r="O21" s="36"/>
      <c r="P21" s="36"/>
      <c r="Q21" s="36"/>
      <c r="R21" s="36"/>
      <c r="S21" s="36"/>
      <c r="T21" s="36"/>
      <c r="U21" s="36"/>
      <c r="V21" s="36"/>
      <c r="W21" s="36"/>
      <c r="X21" s="36"/>
      <c r="Y21" s="36"/>
    </row>
    <row r="22" spans="1:25" ht="50.25" customHeight="1" x14ac:dyDescent="0.3">
      <c r="A22" s="36"/>
      <c r="B22" s="76"/>
      <c r="C22" s="74"/>
      <c r="D22" s="75">
        <v>0</v>
      </c>
      <c r="E22" s="75">
        <v>0</v>
      </c>
      <c r="F22" s="75">
        <v>0</v>
      </c>
      <c r="G22" s="75">
        <v>0</v>
      </c>
      <c r="H22" s="75">
        <v>0</v>
      </c>
      <c r="I22" s="75">
        <v>0</v>
      </c>
      <c r="J22" s="75">
        <v>0</v>
      </c>
      <c r="K22" s="74">
        <f t="shared" si="3"/>
        <v>0</v>
      </c>
      <c r="L22" s="74">
        <f t="shared" si="0"/>
        <v>0</v>
      </c>
      <c r="M22" s="13"/>
      <c r="N22" s="36"/>
      <c r="O22" s="36"/>
      <c r="P22" s="36"/>
      <c r="Q22" s="36"/>
      <c r="R22" s="36"/>
      <c r="S22" s="36"/>
      <c r="T22" s="36"/>
      <c r="U22" s="36"/>
      <c r="V22" s="36"/>
      <c r="W22" s="36"/>
      <c r="X22" s="36"/>
      <c r="Y22" s="36"/>
    </row>
    <row r="23" spans="1:25" ht="14.25" customHeight="1" x14ac:dyDescent="0.3">
      <c r="A23" s="36"/>
      <c r="B23" s="37" t="s">
        <v>69</v>
      </c>
      <c r="C23" s="77"/>
      <c r="D23" s="78">
        <f t="shared" ref="D23:J23" si="4">SUM(D15:D22)</f>
        <v>0</v>
      </c>
      <c r="E23" s="78">
        <f t="shared" si="4"/>
        <v>0</v>
      </c>
      <c r="F23" s="78">
        <f t="shared" si="4"/>
        <v>0</v>
      </c>
      <c r="G23" s="78">
        <f t="shared" si="4"/>
        <v>0</v>
      </c>
      <c r="H23" s="78">
        <f t="shared" si="4"/>
        <v>0</v>
      </c>
      <c r="I23" s="78">
        <f t="shared" si="4"/>
        <v>0</v>
      </c>
      <c r="J23" s="78">
        <f t="shared" si="4"/>
        <v>0</v>
      </c>
      <c r="K23" s="78">
        <f t="shared" ref="K23:L23" si="5">SUM(K15:K22)</f>
        <v>0</v>
      </c>
      <c r="L23" s="78">
        <f t="shared" si="5"/>
        <v>0</v>
      </c>
      <c r="M23" s="36"/>
      <c r="N23" s="36"/>
      <c r="O23" s="36"/>
      <c r="P23" s="36"/>
      <c r="Q23" s="36"/>
      <c r="R23" s="36"/>
      <c r="S23" s="36"/>
      <c r="T23" s="36"/>
      <c r="U23" s="36"/>
      <c r="V23" s="36"/>
      <c r="W23" s="36"/>
      <c r="X23" s="36"/>
      <c r="Y23" s="36"/>
    </row>
    <row r="24" spans="1:25" ht="14.25" customHeight="1" x14ac:dyDescent="0.3">
      <c r="A24" s="36"/>
      <c r="B24" s="37" t="s">
        <v>69</v>
      </c>
      <c r="C24" s="37"/>
      <c r="D24" s="37" t="s">
        <v>69</v>
      </c>
      <c r="E24" s="37" t="s">
        <v>69</v>
      </c>
      <c r="F24" s="37" t="s">
        <v>69</v>
      </c>
      <c r="G24" s="37"/>
      <c r="H24" s="37"/>
      <c r="I24" s="37"/>
      <c r="J24" s="37"/>
      <c r="K24" s="37" t="s">
        <v>69</v>
      </c>
      <c r="L24" s="36"/>
      <c r="M24" s="36"/>
      <c r="N24" s="36"/>
      <c r="O24" s="36"/>
      <c r="P24" s="36"/>
      <c r="Q24" s="36"/>
      <c r="R24" s="36"/>
      <c r="S24" s="36"/>
      <c r="T24" s="36"/>
      <c r="U24" s="36"/>
      <c r="V24" s="36"/>
      <c r="W24" s="36"/>
      <c r="X24" s="36"/>
      <c r="Y24" s="36"/>
    </row>
    <row r="25" spans="1:25" ht="113.25" customHeight="1" x14ac:dyDescent="0.3">
      <c r="A25" s="36"/>
      <c r="B25" s="14" t="s">
        <v>100</v>
      </c>
      <c r="C25" s="131"/>
      <c r="D25" s="111"/>
      <c r="E25" s="111"/>
      <c r="F25" s="111"/>
      <c r="G25" s="111"/>
      <c r="H25" s="111"/>
      <c r="I25" s="111"/>
      <c r="J25" s="111"/>
      <c r="K25" s="111"/>
      <c r="L25" s="111"/>
      <c r="M25" s="112"/>
      <c r="N25" s="36"/>
      <c r="O25" s="36"/>
      <c r="P25" s="36"/>
      <c r="Q25" s="36"/>
      <c r="R25" s="36"/>
      <c r="S25" s="36"/>
      <c r="T25" s="36"/>
      <c r="U25" s="36"/>
      <c r="V25" s="36"/>
      <c r="W25" s="36"/>
      <c r="X25" s="36"/>
      <c r="Y25" s="36"/>
    </row>
    <row r="26" spans="1:25" ht="14.25" customHeight="1" x14ac:dyDescent="0.3">
      <c r="A26" s="36"/>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ht="14.25" customHeight="1" x14ac:dyDescent="0.3">
      <c r="A27" s="36"/>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ht="14.25" customHeight="1" x14ac:dyDescent="0.3">
      <c r="A28" s="36"/>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ht="14.25" customHeight="1" x14ac:dyDescent="0.3">
      <c r="A29" s="36"/>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1:25" ht="14.25" customHeight="1" x14ac:dyDescent="0.3">
      <c r="A30" s="36"/>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1:25" ht="14.2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5" ht="14.25" customHeight="1" x14ac:dyDescent="0.3">
      <c r="A32" s="36"/>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4.25" customHeight="1" x14ac:dyDescent="0.3">
      <c r="A33" s="36"/>
      <c r="B33" s="36"/>
      <c r="C33" s="36"/>
      <c r="D33" s="36"/>
      <c r="E33" s="36"/>
      <c r="F33" s="36"/>
      <c r="G33" s="36"/>
      <c r="H33" s="36"/>
      <c r="I33" s="36"/>
      <c r="J33" s="36"/>
      <c r="K33" s="36"/>
      <c r="L33" s="36"/>
      <c r="M33" s="36"/>
      <c r="N33" s="36"/>
      <c r="O33" s="36"/>
      <c r="P33" s="36"/>
      <c r="Q33" s="36"/>
      <c r="R33" s="36"/>
      <c r="S33" s="36"/>
      <c r="T33" s="36"/>
      <c r="U33" s="36"/>
      <c r="V33" s="36"/>
      <c r="W33" s="36"/>
      <c r="X33" s="36"/>
      <c r="Y33" s="36"/>
    </row>
    <row r="34" spans="1:25" ht="14.25" customHeight="1" x14ac:dyDescent="0.3">
      <c r="A34" s="36"/>
      <c r="B34" s="36"/>
      <c r="C34" s="36"/>
      <c r="D34" s="36"/>
      <c r="E34" s="36"/>
      <c r="F34" s="36"/>
      <c r="G34" s="36"/>
      <c r="H34" s="36"/>
      <c r="I34" s="36"/>
      <c r="J34" s="36"/>
      <c r="K34" s="36"/>
      <c r="L34" s="36"/>
      <c r="M34" s="36"/>
      <c r="N34" s="36"/>
      <c r="O34" s="36"/>
      <c r="P34" s="36"/>
      <c r="Q34" s="36"/>
      <c r="R34" s="36"/>
      <c r="S34" s="36"/>
      <c r="T34" s="36"/>
      <c r="U34" s="36"/>
      <c r="V34" s="36"/>
      <c r="W34" s="36"/>
      <c r="X34" s="36"/>
      <c r="Y34" s="36"/>
    </row>
    <row r="35" spans="1:25" ht="14.2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ht="14.25" customHeight="1" x14ac:dyDescent="0.3">
      <c r="A36" s="36"/>
      <c r="B36" s="36"/>
      <c r="C36" s="36"/>
      <c r="D36" s="36"/>
      <c r="E36" s="36"/>
      <c r="F36" s="36"/>
      <c r="G36" s="36"/>
      <c r="H36" s="36"/>
      <c r="I36" s="36"/>
      <c r="J36" s="36"/>
      <c r="K36" s="36"/>
      <c r="L36" s="36"/>
      <c r="M36" s="36"/>
      <c r="N36" s="36"/>
      <c r="O36" s="36"/>
      <c r="P36" s="36"/>
      <c r="Q36" s="36"/>
      <c r="R36" s="36"/>
      <c r="S36" s="36"/>
      <c r="T36" s="36"/>
      <c r="U36" s="36"/>
      <c r="V36" s="36"/>
      <c r="W36" s="36"/>
      <c r="X36" s="36"/>
      <c r="Y36" s="36"/>
    </row>
    <row r="37" spans="1:25" ht="14.25" customHeight="1" x14ac:dyDescent="0.3">
      <c r="A37" s="36"/>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14.2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ht="14.2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row>
    <row r="40" spans="1:25" ht="14.2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row>
    <row r="41" spans="1:25" ht="14.2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row>
    <row r="42" spans="1:25" ht="14.2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row>
    <row r="43" spans="1:25" ht="14.2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spans="1:25" ht="14.2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ht="14.2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5" ht="14.2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ht="14.2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ht="14.2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1:25" ht="14.2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ht="14.2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ht="14.2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ht="14.2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ht="14.2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4.2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4.2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4.2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4.2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4.2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ht="14.2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4.2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1:25" ht="14.2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5" ht="14.2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4.2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4.2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1:25" ht="14.2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4.2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4.2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4.2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1:25" ht="14.2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4.2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4.2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4.2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4.2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4.2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4.2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4.2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4.2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4.2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4.2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4.2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4.2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4.2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4.2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4.2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4.2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4.2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4.2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4.2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4.2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4.2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4.2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4.2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4.2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4.2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4.2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4.2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4.2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4.2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4.2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4.2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4.2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4.2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4.2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4.2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4.2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4.2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4.2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4.2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4.2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4.2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4.2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4.2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4.2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4.2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4.2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4.2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4.2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4.2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4.2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4.2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4.2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4.2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4.2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4.2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4.2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4.2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4.2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4.2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4.2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4.2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4.2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4.2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4.2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4.2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4.2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4.2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4.2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4.2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4.2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4.2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4.2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4.2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4.2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4.2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4.2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4.2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4.2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4.2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4.2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4.2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4.2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4.2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4.2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4.2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4.2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4.2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4.2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4.2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4.2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4.2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4.2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4.2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4.2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4.2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4.2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4.2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4.2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4.2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4.2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4.2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4.2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4.2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4.2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4.2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4.2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4.2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4.2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4.2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4.2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4.2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4.2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4.2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4.2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4.2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4.2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4.2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4.2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4.2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4.2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4.2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4.2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4.2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4.2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4.2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4.2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4.2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4.2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4.2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4.2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4.2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4.2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4.2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4.2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4.2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4.2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4.2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4.2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4.2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4.2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4.2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4.2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4.2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4.2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4.2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4.2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4.2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4.2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4.2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4.2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4.2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1:25" ht="14.2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1:25" ht="14.2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1:25" ht="14.2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1:25" ht="14.2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4.2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1:25" ht="14.2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1:25" ht="14.2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1:25" ht="14.2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1:25" ht="14.2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1:25" ht="14.2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1:25" ht="14.2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1:25" ht="14.2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1:25" ht="14.2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25" ht="14.2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1:25" ht="14.2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1:25" ht="14.2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1:25" ht="14.2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ht="14.2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1:25" ht="14.2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1:25" ht="14.2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1:25" ht="14.2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1:25" ht="14.2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4.2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1:25" ht="14.2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1:25" ht="14.2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1:25" ht="14.2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1:25" ht="14.2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1:25" ht="14.2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1:25" ht="14.2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25" ht="14.2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1:25" ht="14.2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1:25" ht="14.2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1:25" ht="14.2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1:25" ht="14.2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ht="14.2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1:25" ht="14.2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1:25" ht="14.2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1:25" ht="14.2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1:25" ht="14.2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1:25" ht="14.2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spans="1:25" ht="14.2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spans="1:25" ht="14.2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spans="1:25" ht="14.2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spans="1:25" ht="14.2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spans="1:25" ht="14.2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spans="1:25" ht="14.2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spans="1:25" ht="14.2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spans="1:25" ht="14.2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spans="1:25" ht="14.2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spans="1:25" ht="14.2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spans="1:25" ht="14.2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spans="1:25" ht="14.2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spans="1:25" ht="14.2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spans="1:25" ht="14.2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spans="1:25" ht="14.2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spans="1:25" ht="14.2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spans="1:25" ht="14.2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spans="1:25" ht="14.2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spans="1:25" ht="14.2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spans="1:25" ht="14.2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spans="1:25" ht="14.2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spans="1:25" ht="14.2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spans="1:25" ht="14.2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spans="1:25" ht="14.2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spans="1:25" ht="14.2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spans="1:25" ht="14.2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spans="1:25" ht="14.2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spans="1:25" ht="14.2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spans="1:25" ht="14.2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spans="1:25" ht="14.2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spans="1:25" ht="14.2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spans="1:25" ht="14.2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spans="1:25" ht="14.2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spans="1:25" ht="14.2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spans="1:25" ht="14.2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spans="1:25" ht="14.2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spans="1:25" ht="14.2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spans="1:25" ht="14.2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spans="1:25" ht="14.2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spans="1:25" ht="14.2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spans="1:25" ht="14.2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spans="1:25" ht="14.2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spans="1:25" ht="14.2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spans="1:25" ht="14.2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spans="1:25" ht="14.2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spans="1:25" ht="14.2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spans="1:25" ht="14.2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spans="1:25" ht="14.2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spans="1:25" ht="14.2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spans="1:25" ht="14.2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spans="1:25" ht="14.2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spans="1:25" ht="14.2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spans="1:25" ht="14.2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spans="1:25" ht="14.2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spans="1:25" ht="14.2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spans="1:25" ht="14.2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spans="1:25" ht="14.2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spans="1:25" ht="14.2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spans="1:25" ht="14.2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spans="1:25" ht="14.2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spans="1:25" ht="14.2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spans="1:25" ht="14.2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spans="1:25" ht="14.2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spans="1:25" ht="14.2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spans="1:25" ht="14.2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spans="1:25" ht="14.2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spans="1:25" ht="14.2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spans="1:25" ht="14.2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spans="1:25" ht="14.2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spans="1:25" ht="14.2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spans="1:25" ht="14.2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spans="1:25" ht="14.2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spans="1:25" ht="14.2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spans="1:25" ht="14.2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spans="1:25" ht="14.2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spans="1:25" ht="14.2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spans="1:25" ht="14.2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spans="1:25" ht="14.2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spans="1:25" ht="14.2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spans="1:25" ht="14.2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spans="1:25" ht="14.2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spans="1:25" ht="14.2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spans="1:25" ht="14.2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spans="1:25" ht="14.2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spans="1:25" ht="14.2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spans="1:25" ht="14.2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spans="1:25" ht="14.2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spans="1:25" ht="14.2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spans="1:25" ht="14.2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spans="1:25" ht="14.2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spans="1:25" ht="14.2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spans="1:25" ht="14.2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spans="1:25" ht="14.2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spans="1:25" ht="14.2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spans="1:25" ht="14.2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spans="1:25" ht="14.2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spans="1:25" ht="14.2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spans="1:25" ht="14.2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spans="1:25" ht="14.2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spans="1:25" ht="14.2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spans="1:25" ht="14.2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spans="1:25" ht="14.2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spans="1:25" ht="14.2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spans="1:25" ht="14.2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spans="1:25" ht="14.2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spans="1:25" ht="14.2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spans="1:25" ht="14.2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spans="1:25" ht="14.2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spans="1:25" ht="14.2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spans="1:25" ht="14.2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spans="1:25" ht="14.2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spans="1:25" ht="14.2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spans="1:25" ht="14.2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spans="1:25" ht="14.2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spans="1:25" ht="14.2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spans="1:25" ht="14.2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spans="1:25" ht="14.2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spans="1:25" ht="14.2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spans="1:25" ht="14.2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spans="1:25" ht="14.2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spans="1:25" ht="14.2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spans="1:25" ht="14.2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spans="1:25" ht="14.2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spans="1:25" ht="14.2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spans="1:25" ht="14.2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spans="1:25" ht="14.2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spans="1:25" ht="14.2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spans="1:25" ht="14.2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spans="1:25" ht="14.2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spans="1:25" ht="14.2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spans="1:25" ht="14.2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spans="1:25" ht="14.2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spans="1:25" ht="14.2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spans="1:25" ht="14.2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spans="1:25" ht="14.2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spans="1:25" ht="14.2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spans="1:25" ht="14.2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spans="1:25" ht="14.2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spans="1:25" ht="14.2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spans="1:25" ht="14.2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spans="1:25" ht="14.2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spans="1:25" ht="14.2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spans="1:25" ht="14.2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spans="1:25" ht="14.2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spans="1:25" ht="14.2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spans="1:25" ht="14.2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spans="1:25" ht="14.2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spans="1:25" ht="14.2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spans="1:25" ht="14.2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spans="1:25" ht="14.2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spans="1:25" ht="14.2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spans="1:25" ht="14.2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spans="1:25" ht="14.2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spans="1:25" ht="14.2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spans="1:25" ht="14.2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spans="1:25" ht="14.2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spans="1:25" ht="14.2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spans="1:25" ht="14.2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spans="1:25" ht="14.2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spans="1:25" ht="14.2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spans="1:25" ht="14.2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spans="1:25" ht="14.2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spans="1:25" ht="14.2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spans="1:25" ht="14.2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spans="1:25" ht="14.2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spans="1:25" ht="14.2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spans="1:25" ht="14.2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spans="1:25" ht="14.2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spans="1:25" ht="14.2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spans="1:25" ht="14.2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spans="1:25" ht="14.2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spans="1:25" ht="14.2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spans="1:25" ht="14.2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spans="1:25" ht="14.2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spans="1:25" ht="14.2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spans="1:25" ht="14.2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spans="1:25" ht="14.2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spans="1:25" ht="14.2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spans="1:25" ht="14.2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spans="1:25" ht="14.2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spans="1:25" ht="14.2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spans="1:25" ht="14.2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spans="1:25" ht="14.2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spans="1:25" ht="14.2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spans="1:25" ht="14.2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spans="1:25" ht="14.2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spans="1:25" ht="14.2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spans="1:25" ht="14.2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spans="1:25" ht="14.2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spans="1:25" ht="14.2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spans="1:25" ht="14.2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spans="1:25" ht="14.2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spans="1:25" ht="14.2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spans="1:25" ht="14.2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spans="1:25" ht="14.2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spans="1:25" ht="14.2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spans="1:25" ht="14.2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spans="1:25" ht="14.2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spans="1:25" ht="14.2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spans="1:25" ht="14.2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spans="1:25" ht="14.2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spans="1:25" ht="14.2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spans="1:25" ht="14.2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spans="1:25" ht="14.2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spans="1:25" ht="14.2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spans="1:25" ht="14.2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spans="1:25" ht="14.2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spans="1:25" ht="14.2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spans="1:25" ht="14.2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spans="1:25" ht="14.2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spans="1:25" ht="14.2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spans="1:25" ht="14.2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spans="1:25" ht="14.2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spans="1:25" ht="14.2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spans="1:25" ht="14.2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spans="1:25" ht="14.2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spans="1:25" ht="14.2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spans="1:25" ht="14.2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spans="1:25" ht="14.2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spans="1:25" ht="14.2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spans="1:25" ht="14.2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spans="1:25" ht="14.2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spans="1:25" ht="14.2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spans="1:25" ht="14.2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spans="1:25" ht="14.2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spans="1:25" ht="14.2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spans="1:25" ht="14.2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spans="1:25" ht="14.2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spans="1:25" ht="14.2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spans="1:25" ht="14.2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spans="1:25" ht="14.2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spans="1:25" ht="14.2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spans="1:25" ht="14.2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spans="1:25" ht="14.2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spans="1:25" ht="14.2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spans="1:25" ht="14.2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spans="1:25" ht="14.2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spans="1:25" ht="14.2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spans="1:25" ht="14.2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spans="1:25" ht="14.2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spans="1:25" ht="14.2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spans="1:25" ht="14.2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spans="1:25" ht="14.2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spans="1:25" ht="14.2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spans="1:25" ht="14.2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spans="1:25" ht="14.2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spans="1:25" ht="14.2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spans="1:25" ht="14.2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spans="1:25" ht="14.2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spans="1:25" ht="14.2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spans="1:25" ht="14.2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spans="1:25" ht="14.2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spans="1:25" ht="14.2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spans="1:25" ht="14.2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spans="1:25" ht="14.2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spans="1:25" ht="14.2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spans="1:25" ht="14.2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spans="1:25" ht="14.2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spans="1:25" ht="14.2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spans="1:25" ht="14.2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spans="1:25" ht="14.2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spans="1:25" ht="14.2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spans="1:25" ht="14.2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spans="1:25" ht="14.2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spans="1:25" ht="14.2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spans="1:25" ht="14.2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spans="1:25" ht="14.2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spans="1:25" ht="14.2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spans="1:25" ht="14.2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spans="1:25" ht="14.2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spans="1:25" ht="14.2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spans="1:25" ht="14.2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spans="1:25" ht="14.2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spans="1:25" ht="14.2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spans="1:25" ht="14.2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spans="1:25" ht="14.2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spans="1:25" ht="14.2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spans="1:25" ht="14.2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spans="1:25" ht="14.2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spans="1:25" ht="14.2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spans="1:25" ht="14.2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spans="1:25" ht="14.2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spans="1:25" ht="14.2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spans="1:25" ht="14.2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spans="1:25" ht="14.2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spans="1:25" ht="14.2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spans="1:25" ht="14.2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spans="1:25" ht="14.2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spans="1:25" ht="14.2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spans="1:25" ht="14.2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spans="1:25" ht="14.2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spans="1:25" ht="14.2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spans="1:25" ht="14.2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spans="1:25" ht="14.2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spans="1:25" ht="14.2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spans="1:25" ht="14.2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spans="1:25" ht="14.2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spans="1:25" ht="14.2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spans="1:25" ht="14.2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spans="1:25" ht="14.2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spans="1:25" ht="14.2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spans="1:25" ht="14.2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spans="1:25" ht="14.2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spans="1:25" ht="14.2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spans="1:25" ht="14.2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spans="1:25" ht="14.2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spans="1:25" ht="14.2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spans="1:25" ht="14.2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spans="1:25" ht="14.2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spans="1:25" ht="14.2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spans="1:25" ht="14.2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spans="1:25" ht="14.2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spans="1:25" ht="14.2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spans="1:25" ht="14.2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spans="1:25" ht="14.2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spans="1:25" ht="14.2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spans="1:25" ht="14.2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spans="1:25" ht="14.2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spans="1:25" ht="14.2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spans="1:25" ht="14.2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spans="1:25" ht="14.2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spans="1:25" ht="14.2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spans="1:25" ht="14.2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spans="1:25" ht="14.2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spans="1:25" ht="14.2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spans="1:25" ht="14.2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spans="1:25" ht="14.2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spans="1:25" ht="14.2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spans="1:25" ht="14.2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spans="1:25" ht="14.2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spans="1:25" ht="14.2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spans="1:25" ht="14.2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spans="1:25" ht="14.2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spans="1:25" ht="14.2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spans="1:25" ht="14.2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spans="1:25" ht="14.2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spans="1:25" ht="14.2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spans="1:25" ht="14.2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spans="1:25" ht="14.2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spans="1:25" ht="14.2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spans="1:25" ht="14.2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spans="1:25" ht="14.2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spans="1:25" ht="14.2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spans="1:25" ht="14.2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spans="1:25" ht="14.2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spans="1:25" ht="14.2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spans="1:25" ht="14.2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spans="1:25" ht="14.2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spans="1:25" ht="14.2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spans="1:25" ht="14.2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spans="1:25" ht="14.2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spans="1:25" ht="14.2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spans="1:25" ht="14.2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spans="1:25" ht="14.2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spans="1:25" ht="14.2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spans="1:25" ht="14.2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spans="1:25" ht="14.2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spans="1:25" ht="14.2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spans="1:25" ht="14.2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spans="1:25" ht="14.2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spans="1:25" ht="14.2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spans="1:25" ht="14.2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spans="1:25" ht="14.2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spans="1:25" ht="14.2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spans="1:25" ht="14.2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spans="1:25" ht="14.2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spans="1:25" ht="14.2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spans="1:25" ht="14.2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spans="1:25" ht="14.2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spans="1:25" ht="14.2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spans="1:25" ht="14.2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spans="1:25" ht="14.2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spans="1:25" ht="14.2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spans="1:25" ht="14.2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spans="1:25" ht="14.2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spans="1:25" ht="14.2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spans="1:25" ht="14.2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spans="1:25" ht="14.2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spans="1:25" ht="14.2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spans="1:25" ht="14.2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spans="1:25" ht="14.2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spans="1:25" ht="14.2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spans="1:25" ht="14.2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spans="1:25" ht="14.2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spans="1:25" ht="14.2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spans="1:25" ht="14.2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spans="1:25" ht="14.2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spans="1:25" ht="14.2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spans="1:25" ht="14.2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spans="1:25" ht="14.2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spans="1:25" ht="14.2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spans="1:25" ht="14.2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spans="1:25" ht="14.2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spans="1:25" ht="14.2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spans="1:25" ht="14.2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spans="1:25" ht="14.2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spans="1:25" ht="14.2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spans="1:25" ht="14.2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spans="1:25" ht="14.2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spans="1:25" ht="14.2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spans="1:25" ht="14.2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spans="1:25" ht="14.2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spans="1:25" ht="14.2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spans="1:25" ht="14.2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spans="1:25" ht="14.2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spans="1:25" ht="14.2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spans="1:25" ht="14.2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spans="1:25" ht="14.2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spans="1:25" ht="14.2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spans="1:25" ht="14.2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spans="1:25" ht="14.2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spans="1:25" ht="14.2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spans="1:25" ht="14.2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spans="1:25" ht="14.2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spans="1:25" ht="14.2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spans="1:25" ht="14.2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spans="1:25" ht="14.2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spans="1:25" ht="14.2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spans="1:25" ht="14.2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spans="1:25" ht="14.2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spans="1:25" ht="14.2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spans="1:25" ht="14.2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spans="1:25" ht="14.2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spans="1:25" ht="14.2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spans="1:25" ht="14.2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spans="1:25" ht="14.2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spans="1:25" ht="14.2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spans="1:25" ht="14.2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spans="1:25" ht="14.2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spans="1:25" ht="14.2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spans="1:25" ht="14.2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spans="1:25" ht="14.2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spans="1:25" ht="14.2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spans="1:25" ht="14.2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spans="1:25" ht="14.2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spans="1:25" ht="14.2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spans="1:25" ht="14.2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spans="1:25" ht="14.2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spans="1:25" ht="14.2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spans="1:25" ht="14.2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spans="1:25" ht="14.2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spans="1:25" ht="14.2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spans="1:25" ht="14.2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spans="1:25" ht="14.2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spans="1:25" ht="14.2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spans="1:25" ht="14.2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spans="1:25" ht="14.2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spans="1:25" ht="14.2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spans="1:25" ht="14.2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spans="1:25" ht="14.2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spans="1:25" ht="14.2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spans="1:25" ht="14.2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spans="1:25" ht="14.2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spans="1:25" ht="14.2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spans="1:25" ht="14.2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spans="1:25" ht="14.2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spans="1:25" ht="14.2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spans="1:25" ht="14.2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spans="1:25" ht="14.2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spans="1:25" ht="14.2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spans="1:25" ht="14.2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spans="1:25" ht="14.2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spans="1:25" ht="14.2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spans="1:25" ht="14.2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spans="1:25" ht="14.2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spans="1:25" ht="14.2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spans="1:25" ht="14.2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spans="1:25" ht="14.2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spans="1:25" ht="14.2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spans="1:25" ht="14.2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spans="1:25" ht="14.2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spans="1:25" ht="14.2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spans="1:25" ht="14.2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spans="1:25" ht="14.2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spans="1:25" ht="14.2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spans="1:25" ht="14.2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spans="1:25" ht="14.2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spans="1:25" ht="14.2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spans="1:25" ht="14.2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spans="1:25" ht="14.2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spans="1:25" ht="14.2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spans="1:25" ht="14.2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spans="1:25" ht="14.2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spans="1:25" ht="14.2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spans="1:25" ht="14.2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spans="1:25" ht="14.2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spans="1:25" ht="14.2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spans="1:25" ht="14.2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spans="1:25" ht="14.2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spans="1:25" ht="14.2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spans="1:25" ht="14.2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spans="1:25" ht="14.2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spans="1:25" ht="14.2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spans="1:25" ht="14.2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spans="1:25" ht="14.2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spans="1:25" ht="14.2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spans="1:25" ht="14.2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spans="1:25" ht="14.2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spans="1:25" ht="14.2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spans="1:25" ht="14.2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spans="1:25" ht="14.2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spans="1:25" ht="14.2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spans="1:25" ht="14.2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spans="1:25" ht="14.2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spans="1:25" ht="14.2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spans="1:25" ht="14.2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spans="1:25" ht="14.2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spans="1:25" ht="14.2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spans="1:25" ht="14.2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spans="1:25" ht="14.2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spans="1:25" ht="14.2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spans="1:25" ht="14.2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spans="1:25" ht="14.2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spans="1:25" ht="14.2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spans="1:25" ht="14.2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spans="1:25" ht="14.2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spans="1:25" ht="14.2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spans="1:25" ht="14.2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spans="1:25" ht="14.2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spans="1:25" ht="14.2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spans="1:25" ht="14.2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spans="1:25" ht="14.2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spans="1:25" ht="14.2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spans="1:25" ht="14.2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spans="1:25" ht="14.2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spans="1:25" ht="14.2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spans="1:25" ht="14.2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spans="1:25" ht="14.2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spans="1:25" ht="14.2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spans="1:25" ht="14.2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spans="1:25" ht="14.2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spans="1:25" ht="14.2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spans="1:25" ht="14.2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spans="1:25" ht="14.2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spans="1:25" ht="14.2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spans="1:25" ht="14.2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spans="1:25" ht="14.2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spans="1:25" ht="14.2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spans="1:25" ht="14.2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spans="1:25" ht="14.2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spans="1:25" ht="14.2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spans="1:25" ht="14.2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spans="1:25" ht="14.2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spans="1:25" ht="14.2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spans="1:25" ht="14.2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spans="1:25" ht="14.2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spans="1:25" ht="14.2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spans="1:25" ht="14.2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spans="1:25" ht="14.2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spans="1:25" ht="14.2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spans="1:25" ht="14.2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spans="1:25" ht="14.2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spans="1:25" ht="14.2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spans="1:25" ht="14.2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spans="1:25" ht="14.2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spans="1:25" ht="14.2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spans="1:25" ht="14.2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spans="1:25" ht="14.2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spans="1:25" ht="14.2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spans="1:25" ht="14.2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spans="1:25" ht="14.2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spans="1:25" ht="14.2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spans="1:25" ht="14.2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spans="1:25" ht="14.2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spans="1:25" ht="14.2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spans="1:25" ht="14.2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spans="1:25" ht="14.2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spans="1:25" ht="14.2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spans="1:25" ht="14.2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spans="1:25" ht="14.2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spans="1:25" ht="14.2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spans="1:25" ht="14.2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spans="1:25" ht="14.2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spans="1:25" ht="14.2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spans="1:25" ht="14.2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spans="1:25" ht="14.2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spans="1:25" ht="14.2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spans="1:25" ht="14.2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spans="1:25" ht="14.2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spans="1:25" ht="14.2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spans="1:25" ht="14.2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spans="1:25" ht="14.2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spans="1:25" ht="14.2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spans="1:25" ht="14.2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spans="1:25" ht="14.2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spans="1:25" ht="14.2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spans="1:25" ht="14.2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spans="1:25" ht="14.2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spans="1:25" ht="14.2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spans="1:25" ht="14.2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spans="1:25" ht="14.2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spans="1:25" ht="14.2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spans="1:25" ht="14.2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spans="1:25" ht="14.2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spans="1:25" ht="14.2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spans="1:25" ht="14.2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spans="1:25" ht="14.2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spans="1:25" ht="14.2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spans="1:25" ht="14.2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spans="1:25" ht="14.2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spans="1:25" ht="14.2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spans="1:25" ht="14.2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spans="1:25" ht="14.2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spans="1:25" ht="14.2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spans="1:25" ht="14.2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spans="1:25" ht="14.2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spans="1:25" ht="14.2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spans="1:25" ht="14.2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spans="1:25" ht="14.2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spans="1:25" ht="14.2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spans="1:25" ht="14.2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spans="1:25" ht="14.2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spans="1:25" ht="14.2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spans="1:25" ht="14.2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spans="1:25" ht="14.2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spans="1:25" ht="14.2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spans="1:25" ht="14.2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spans="1:25" ht="14.2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spans="1:25" ht="14.2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spans="1:25" ht="14.2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spans="1:25" ht="14.2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spans="1:25" ht="14.2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spans="1:25" ht="14.2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spans="1:25" ht="14.2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spans="1:25" ht="14.2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spans="1:25" ht="14.2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spans="1:25" ht="14.2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spans="1:25" ht="14.2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spans="1:25" ht="14.2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spans="1:25" ht="14.2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spans="1:25" ht="14.2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spans="1:25" ht="14.2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spans="1:25" ht="14.2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spans="1:25" ht="14.2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spans="1:25" ht="14.2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spans="1:25" ht="14.2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spans="1:25" ht="14.2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spans="1:25" ht="14.2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spans="1:25" ht="14.2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spans="1:25" ht="14.2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spans="1:25" ht="14.2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spans="1:25" ht="14.2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spans="1:25" ht="14.2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spans="1:25" ht="14.2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spans="1:25" ht="14.2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spans="1:25" ht="14.2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spans="1:25" ht="14.2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spans="1:25" ht="14.2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spans="1:25" ht="14.2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spans="1:25" ht="14.2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spans="1:25" ht="14.2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spans="1:25" ht="14.2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spans="1:25" ht="14.2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spans="1:25" ht="14.2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spans="1:25" ht="14.2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spans="1:25" ht="14.2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spans="1:25" ht="14.2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spans="1:25" ht="14.2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spans="1:25" ht="14.2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spans="1:25" ht="14.2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spans="1:25" ht="14.2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spans="1:25" ht="14.2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spans="1:25" ht="14.2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spans="1:25" ht="14.2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spans="1:25" ht="14.2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spans="1:25" ht="14.2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spans="1:25" ht="14.2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spans="1:25" ht="14.2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spans="1:25" ht="14.2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spans="1:25" ht="14.2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spans="1:25" ht="14.2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spans="1:25" ht="14.2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spans="1:25" ht="14.2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spans="1:25" ht="14.2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spans="1:25" ht="14.2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spans="1:25" ht="14.2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spans="1:25" ht="14.2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spans="1:25" ht="14.2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spans="1:25" ht="14.2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spans="1:25" ht="14.2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spans="1:25" ht="14.2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spans="1:25" ht="14.2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spans="1:25" ht="14.2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spans="1:25" ht="14.2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row r="945" spans="1:25" ht="14.25" customHeight="1" x14ac:dyDescent="0.3">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row>
    <row r="946" spans="1:25" ht="14.25" customHeight="1" x14ac:dyDescent="0.3">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row>
    <row r="947" spans="1:25" ht="14.25" customHeight="1" x14ac:dyDescent="0.3">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row>
    <row r="948" spans="1:25" ht="14.25" customHeight="1" x14ac:dyDescent="0.3">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row>
    <row r="949" spans="1:25" ht="14.25" customHeight="1" x14ac:dyDescent="0.3">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row>
    <row r="950" spans="1:25" ht="14.25" customHeight="1" x14ac:dyDescent="0.3">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row>
    <row r="951" spans="1:25" ht="14.25" customHeight="1" x14ac:dyDescent="0.3">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row>
    <row r="952" spans="1:25" ht="14.25" customHeight="1" x14ac:dyDescent="0.3">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row>
    <row r="953" spans="1:25" ht="14.25" customHeight="1" x14ac:dyDescent="0.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row>
    <row r="954" spans="1:25" ht="14.25" customHeight="1" x14ac:dyDescent="0.3">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row>
    <row r="955" spans="1:25" ht="14.25" customHeight="1" x14ac:dyDescent="0.3">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row>
    <row r="956" spans="1:25" ht="14.25" customHeight="1" x14ac:dyDescent="0.3">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row>
    <row r="957" spans="1:25" ht="14.25" customHeight="1" x14ac:dyDescent="0.3">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row>
    <row r="958" spans="1:25" ht="14.25" customHeight="1" x14ac:dyDescent="0.3">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row>
    <row r="959" spans="1:25" ht="14.25" customHeight="1" x14ac:dyDescent="0.3">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row>
    <row r="960" spans="1:25" ht="14.25" customHeight="1" x14ac:dyDescent="0.3">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row>
    <row r="961" spans="1:25" ht="14.25" customHeight="1" x14ac:dyDescent="0.3">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row>
    <row r="962" spans="1:25" ht="14.25" customHeight="1" x14ac:dyDescent="0.3">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row>
    <row r="963" spans="1:25" ht="14.25" customHeight="1" x14ac:dyDescent="0.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row>
    <row r="964" spans="1:25" ht="14.25" customHeight="1" x14ac:dyDescent="0.3">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row>
    <row r="965" spans="1:25" ht="14.25" customHeight="1" x14ac:dyDescent="0.3">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row>
    <row r="966" spans="1:25" ht="14.25" customHeight="1" x14ac:dyDescent="0.3">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row>
    <row r="967" spans="1:25" ht="14.25" customHeight="1" x14ac:dyDescent="0.3">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row>
    <row r="968" spans="1:25" ht="14.25" customHeight="1" x14ac:dyDescent="0.3">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row>
    <row r="969" spans="1:25" ht="14.25" customHeight="1" x14ac:dyDescent="0.3">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row>
    <row r="970" spans="1:25" ht="14.25" customHeight="1" x14ac:dyDescent="0.3">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row>
    <row r="971" spans="1:25" ht="14.25" customHeight="1" x14ac:dyDescent="0.3">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row>
    <row r="972" spans="1:25" ht="14.25" customHeight="1" x14ac:dyDescent="0.3">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row>
    <row r="973" spans="1:25" ht="14.25" customHeight="1" x14ac:dyDescent="0.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row>
    <row r="974" spans="1:25" ht="14.25" customHeight="1" x14ac:dyDescent="0.3">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row>
    <row r="975" spans="1:25" ht="14.25" customHeight="1" x14ac:dyDescent="0.3">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row>
    <row r="976" spans="1:25" ht="14.25" customHeight="1" x14ac:dyDescent="0.3">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row>
    <row r="977" spans="1:25" ht="14.25" customHeight="1" x14ac:dyDescent="0.3">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row>
    <row r="978" spans="1:25" ht="14.25" customHeight="1" x14ac:dyDescent="0.3">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row>
    <row r="979" spans="1:25" ht="14.25" customHeight="1" x14ac:dyDescent="0.3">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row>
    <row r="980" spans="1:25" ht="14.25" customHeight="1" x14ac:dyDescent="0.3">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row>
    <row r="981" spans="1:25" ht="14.25" customHeight="1" x14ac:dyDescent="0.3">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row>
    <row r="982" spans="1:25" ht="14.25" customHeight="1" x14ac:dyDescent="0.3">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row>
    <row r="983" spans="1:25" ht="14.25" customHeight="1" x14ac:dyDescent="0.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row>
    <row r="984" spans="1:25" ht="14.25" customHeight="1" x14ac:dyDescent="0.3">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row>
    <row r="985" spans="1:25" ht="14.25" customHeight="1" x14ac:dyDescent="0.3">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row>
    <row r="986" spans="1:25" ht="14.25" customHeight="1" x14ac:dyDescent="0.3">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row>
    <row r="987" spans="1:25" ht="14.25" customHeight="1" x14ac:dyDescent="0.3">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row>
    <row r="988" spans="1:25" ht="14.25" customHeight="1" x14ac:dyDescent="0.3">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row>
    <row r="989" spans="1:25" ht="14.25" customHeight="1" x14ac:dyDescent="0.3">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row>
    <row r="990" spans="1:25" ht="14.25" customHeight="1" x14ac:dyDescent="0.3">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row>
    <row r="991" spans="1:25" ht="14.25" customHeight="1" x14ac:dyDescent="0.3">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row>
    <row r="992" spans="1:25" ht="14.25" customHeight="1" x14ac:dyDescent="0.3">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row>
    <row r="993" spans="1:25" ht="14.25" customHeight="1" x14ac:dyDescent="0.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row>
    <row r="994" spans="1:25" ht="14.25" customHeight="1" x14ac:dyDescent="0.3">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row>
    <row r="995" spans="1:25" ht="14.25" customHeight="1" x14ac:dyDescent="0.3">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row>
    <row r="996" spans="1:25" ht="14.25" customHeight="1" x14ac:dyDescent="0.3">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row>
    <row r="997" spans="1:25" ht="14.25" customHeight="1" x14ac:dyDescent="0.3">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row>
    <row r="998" spans="1:25" ht="14.25" customHeight="1" x14ac:dyDescent="0.3">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row>
    <row r="999" spans="1:25" ht="14.25" customHeight="1" x14ac:dyDescent="0.3">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row>
    <row r="1000" spans="1:25" ht="14.25" customHeight="1" x14ac:dyDescent="0.3">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row>
    <row r="1001" spans="1:25" ht="14.25" customHeight="1" x14ac:dyDescent="0.3">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row>
    <row r="1002" spans="1:25" ht="14.25" customHeight="1" x14ac:dyDescent="0.3">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row>
    <row r="1003" spans="1:25" ht="14.25" customHeight="1" x14ac:dyDescent="0.3">
      <c r="A1003" s="36"/>
      <c r="B1003" s="36"/>
      <c r="C1003" s="36"/>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row>
  </sheetData>
  <mergeCells count="11">
    <mergeCell ref="K13:K14"/>
    <mergeCell ref="L13:L14"/>
    <mergeCell ref="D13:J13"/>
    <mergeCell ref="C25:M25"/>
    <mergeCell ref="B1:L5"/>
    <mergeCell ref="B7:M7"/>
    <mergeCell ref="B9:M9"/>
    <mergeCell ref="B11:M11"/>
    <mergeCell ref="B13:B14"/>
    <mergeCell ref="C13:C14"/>
    <mergeCell ref="M13:M14"/>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51"/>
  <sheetViews>
    <sheetView workbookViewId="0">
      <selection activeCell="N12" sqref="N12"/>
    </sheetView>
  </sheetViews>
  <sheetFormatPr defaultColWidth="12.59765625" defaultRowHeight="15" customHeight="1" x14ac:dyDescent="0.25"/>
  <cols>
    <col min="1" max="1" width="4.5" customWidth="1"/>
    <col min="2" max="2" width="27.09765625" customWidth="1"/>
    <col min="3" max="3" width="25.3984375" customWidth="1"/>
    <col min="4" max="4" width="19.09765625" customWidth="1"/>
    <col min="5" max="5" width="18" customWidth="1"/>
    <col min="6" max="6" width="17.69921875" customWidth="1"/>
    <col min="7" max="7" width="17.8984375" style="22" customWidth="1"/>
    <col min="8" max="8" width="17.09765625" customWidth="1"/>
    <col min="9" max="9" width="14.8984375" customWidth="1"/>
    <col min="10" max="10" width="14.5" customWidth="1"/>
    <col min="11" max="11" width="4.59765625" customWidth="1"/>
    <col min="12" max="12" width="25.59765625" customWidth="1"/>
  </cols>
  <sheetData>
    <row r="1" spans="1:14" ht="62.4" customHeight="1" thickBot="1" x14ac:dyDescent="0.3">
      <c r="A1" s="79"/>
      <c r="B1" s="42" t="s">
        <v>101</v>
      </c>
      <c r="C1" s="39" t="s">
        <v>102</v>
      </c>
      <c r="D1" s="39" t="s">
        <v>103</v>
      </c>
      <c r="E1" s="39" t="s">
        <v>22</v>
      </c>
      <c r="F1" s="40" t="s">
        <v>104</v>
      </c>
      <c r="G1" s="40" t="s">
        <v>105</v>
      </c>
      <c r="H1" s="42" t="s">
        <v>106</v>
      </c>
      <c r="I1" s="40" t="s">
        <v>107</v>
      </c>
      <c r="J1" s="41" t="s">
        <v>108</v>
      </c>
      <c r="K1" s="20"/>
      <c r="L1" s="136" t="s">
        <v>120</v>
      </c>
      <c r="M1" s="136"/>
      <c r="N1" s="136"/>
    </row>
    <row r="2" spans="1:14" ht="15.75" customHeight="1" x14ac:dyDescent="0.3">
      <c r="A2" s="15">
        <v>1</v>
      </c>
      <c r="B2" s="43" t="s">
        <v>109</v>
      </c>
      <c r="C2" s="44" t="s">
        <v>110</v>
      </c>
      <c r="D2" s="43" t="s">
        <v>111</v>
      </c>
      <c r="E2" s="43" t="s">
        <v>112</v>
      </c>
      <c r="F2" s="43" t="s">
        <v>113</v>
      </c>
      <c r="G2" s="43"/>
      <c r="H2" s="43"/>
      <c r="I2" s="43" t="s">
        <v>114</v>
      </c>
      <c r="J2" s="43"/>
      <c r="K2" s="46"/>
      <c r="L2" s="47"/>
    </row>
    <row r="3" spans="1:14" ht="15" customHeight="1" x14ac:dyDescent="0.25">
      <c r="A3" s="80">
        <v>2</v>
      </c>
      <c r="B3" s="45"/>
      <c r="C3" s="45"/>
      <c r="D3" s="45"/>
      <c r="E3" s="45"/>
      <c r="F3" s="45"/>
      <c r="G3" s="45"/>
      <c r="H3" s="45"/>
      <c r="I3" s="45"/>
      <c r="J3" s="45"/>
      <c r="K3" s="48"/>
      <c r="L3" s="48"/>
    </row>
    <row r="4" spans="1:14" ht="15" customHeight="1" x14ac:dyDescent="0.25">
      <c r="A4" s="80">
        <v>3</v>
      </c>
      <c r="B4" s="45"/>
      <c r="C4" s="45"/>
      <c r="D4" s="45"/>
      <c r="E4" s="45"/>
      <c r="F4" s="45"/>
      <c r="G4" s="45"/>
      <c r="H4" s="45"/>
      <c r="I4" s="45"/>
      <c r="J4" s="45"/>
      <c r="K4" s="48"/>
      <c r="L4" s="48"/>
    </row>
    <row r="5" spans="1:14" ht="15" customHeight="1" x14ac:dyDescent="0.25">
      <c r="A5" s="80">
        <v>4</v>
      </c>
      <c r="B5" s="45"/>
      <c r="C5" s="45"/>
      <c r="D5" s="45"/>
      <c r="E5" s="45"/>
      <c r="F5" s="45"/>
      <c r="G5" s="45"/>
      <c r="H5" s="45"/>
      <c r="I5" s="45"/>
      <c r="J5" s="45"/>
      <c r="K5" s="48"/>
      <c r="L5" s="48"/>
    </row>
    <row r="6" spans="1:14" ht="15" customHeight="1" x14ac:dyDescent="0.25">
      <c r="A6" s="80">
        <v>5</v>
      </c>
      <c r="B6" s="45"/>
      <c r="C6" s="45"/>
      <c r="D6" s="45"/>
      <c r="E6" s="45"/>
      <c r="F6" s="45"/>
      <c r="G6" s="45"/>
      <c r="H6" s="45"/>
      <c r="I6" s="45"/>
      <c r="J6" s="45"/>
      <c r="K6" s="48"/>
      <c r="L6" s="48"/>
    </row>
    <row r="7" spans="1:14" ht="15" customHeight="1" x14ac:dyDescent="0.25">
      <c r="A7" s="19">
        <v>6</v>
      </c>
      <c r="B7" s="45"/>
      <c r="C7" s="45"/>
      <c r="D7" s="45"/>
      <c r="E7" s="45"/>
      <c r="F7" s="45"/>
      <c r="G7" s="45"/>
      <c r="H7" s="45"/>
      <c r="I7" s="45"/>
      <c r="J7" s="45"/>
      <c r="K7" s="48"/>
      <c r="L7" s="48"/>
    </row>
    <row r="8" spans="1:14" ht="15" customHeight="1" x14ac:dyDescent="0.25">
      <c r="A8" s="19">
        <v>7</v>
      </c>
      <c r="B8" s="45"/>
      <c r="C8" s="45"/>
      <c r="D8" s="45"/>
      <c r="E8" s="45"/>
      <c r="F8" s="45"/>
      <c r="G8" s="45"/>
      <c r="H8" s="45"/>
      <c r="I8" s="45"/>
      <c r="J8" s="45"/>
      <c r="K8" s="48"/>
      <c r="L8" s="48"/>
    </row>
    <row r="9" spans="1:14" ht="15" customHeight="1" x14ac:dyDescent="0.25">
      <c r="A9" s="19">
        <v>8</v>
      </c>
      <c r="B9" s="45"/>
      <c r="C9" s="45"/>
      <c r="D9" s="45"/>
      <c r="E9" s="45"/>
      <c r="F9" s="45"/>
      <c r="G9" s="45"/>
      <c r="H9" s="45"/>
      <c r="I9" s="45"/>
      <c r="J9" s="45"/>
      <c r="K9" s="48"/>
      <c r="L9" s="48"/>
    </row>
    <row r="10" spans="1:14" ht="15" customHeight="1" x14ac:dyDescent="0.25">
      <c r="A10" s="19">
        <v>9</v>
      </c>
      <c r="B10" s="45"/>
      <c r="C10" s="45"/>
      <c r="D10" s="45"/>
      <c r="E10" s="45"/>
      <c r="F10" s="45"/>
      <c r="G10" s="45"/>
      <c r="H10" s="45"/>
      <c r="I10" s="45"/>
      <c r="J10" s="45"/>
      <c r="K10" s="48"/>
      <c r="L10" s="48"/>
    </row>
    <row r="11" spans="1:14" ht="15" customHeight="1" x14ac:dyDescent="0.25">
      <c r="A11" s="19">
        <v>10</v>
      </c>
      <c r="B11" s="45"/>
      <c r="C11" s="45"/>
      <c r="D11" s="45"/>
      <c r="E11" s="45"/>
      <c r="F11" s="45"/>
      <c r="G11" s="45"/>
      <c r="H11" s="45"/>
      <c r="I11" s="45"/>
      <c r="J11" s="45"/>
      <c r="K11" s="48"/>
      <c r="L11" s="48"/>
    </row>
    <row r="12" spans="1:14" ht="15" customHeight="1" x14ac:dyDescent="0.25">
      <c r="A12" s="19">
        <v>11</v>
      </c>
      <c r="B12" s="45"/>
      <c r="C12" s="45"/>
      <c r="D12" s="45"/>
      <c r="E12" s="45"/>
      <c r="F12" s="45"/>
      <c r="G12" s="45"/>
      <c r="H12" s="45"/>
      <c r="I12" s="45"/>
      <c r="J12" s="45"/>
      <c r="K12" s="48"/>
      <c r="L12" s="48"/>
    </row>
    <row r="13" spans="1:14" ht="15" customHeight="1" x14ac:dyDescent="0.25">
      <c r="A13" s="19">
        <v>12</v>
      </c>
      <c r="B13" s="45"/>
      <c r="C13" s="45"/>
      <c r="D13" s="45"/>
      <c r="E13" s="45"/>
      <c r="F13" s="45"/>
      <c r="G13" s="45"/>
      <c r="H13" s="45"/>
      <c r="I13" s="45"/>
      <c r="J13" s="45"/>
      <c r="K13" s="48"/>
      <c r="L13" s="48"/>
    </row>
    <row r="14" spans="1:14" ht="15" customHeight="1" x14ac:dyDescent="0.25">
      <c r="A14" s="19">
        <v>13</v>
      </c>
      <c r="B14" s="45"/>
      <c r="C14" s="45"/>
      <c r="D14" s="45"/>
      <c r="E14" s="45"/>
      <c r="F14" s="45"/>
      <c r="G14" s="45"/>
      <c r="H14" s="45"/>
      <c r="I14" s="45"/>
      <c r="J14" s="45"/>
      <c r="K14" s="48"/>
      <c r="L14" s="48"/>
    </row>
    <row r="15" spans="1:14" ht="15" customHeight="1" x14ac:dyDescent="0.25">
      <c r="A15" s="19">
        <v>14</v>
      </c>
      <c r="B15" s="45"/>
      <c r="C15" s="45"/>
      <c r="D15" s="45"/>
      <c r="E15" s="45"/>
      <c r="F15" s="45"/>
      <c r="G15" s="45"/>
      <c r="H15" s="45"/>
      <c r="I15" s="45"/>
      <c r="J15" s="45"/>
      <c r="K15" s="48"/>
      <c r="L15" s="48"/>
    </row>
    <row r="16" spans="1:14" ht="15" customHeight="1" x14ac:dyDescent="0.25">
      <c r="A16" s="19">
        <v>15</v>
      </c>
      <c r="B16" s="45"/>
      <c r="C16" s="45"/>
      <c r="D16" s="45"/>
      <c r="E16" s="45"/>
      <c r="F16" s="45"/>
      <c r="G16" s="45"/>
      <c r="H16" s="45"/>
      <c r="I16" s="45"/>
      <c r="J16" s="45"/>
      <c r="K16" s="48"/>
      <c r="L16" s="48"/>
    </row>
    <row r="17" spans="1:10" ht="15" customHeight="1" x14ac:dyDescent="0.25">
      <c r="A17" s="19">
        <v>16</v>
      </c>
      <c r="B17" s="45"/>
      <c r="C17" s="45"/>
      <c r="D17" s="45"/>
      <c r="E17" s="45"/>
      <c r="F17" s="45"/>
      <c r="G17" s="45"/>
      <c r="H17" s="45"/>
      <c r="I17" s="45"/>
      <c r="J17" s="45"/>
    </row>
    <row r="18" spans="1:10" ht="15" customHeight="1" x14ac:dyDescent="0.25">
      <c r="A18" s="19">
        <v>17</v>
      </c>
      <c r="B18" s="45"/>
      <c r="C18" s="45"/>
      <c r="D18" s="45"/>
      <c r="E18" s="45"/>
      <c r="F18" s="45"/>
      <c r="G18" s="45"/>
      <c r="H18" s="45"/>
      <c r="I18" s="45"/>
      <c r="J18" s="45"/>
    </row>
    <row r="19" spans="1:10" ht="15" customHeight="1" x14ac:dyDescent="0.25">
      <c r="A19" s="19">
        <v>18</v>
      </c>
      <c r="B19" s="45"/>
      <c r="C19" s="45"/>
      <c r="D19" s="45"/>
      <c r="E19" s="45"/>
      <c r="F19" s="45"/>
      <c r="G19" s="45"/>
      <c r="H19" s="45"/>
      <c r="I19" s="45"/>
      <c r="J19" s="45"/>
    </row>
    <row r="20" spans="1:10" ht="15" customHeight="1" x14ac:dyDescent="0.25">
      <c r="A20" s="19">
        <v>19</v>
      </c>
      <c r="B20" s="45"/>
      <c r="C20" s="45"/>
      <c r="D20" s="45"/>
      <c r="E20" s="45"/>
      <c r="F20" s="45"/>
      <c r="G20" s="45"/>
      <c r="H20" s="45"/>
      <c r="I20" s="45"/>
      <c r="J20" s="45"/>
    </row>
    <row r="21" spans="1:10" ht="15" customHeight="1" x14ac:dyDescent="0.25">
      <c r="A21" s="19">
        <v>20</v>
      </c>
      <c r="B21" s="45"/>
      <c r="C21" s="45"/>
      <c r="D21" s="45"/>
      <c r="E21" s="45"/>
      <c r="F21" s="45"/>
      <c r="G21" s="45"/>
      <c r="H21" s="45"/>
      <c r="I21" s="45"/>
      <c r="J21" s="45"/>
    </row>
    <row r="22" spans="1:10" ht="15" customHeight="1" x14ac:dyDescent="0.25">
      <c r="A22" s="19">
        <v>21</v>
      </c>
      <c r="B22" s="45"/>
      <c r="C22" s="45"/>
      <c r="D22" s="45"/>
      <c r="E22" s="45"/>
      <c r="F22" s="45"/>
      <c r="G22" s="45"/>
      <c r="H22" s="45"/>
      <c r="I22" s="45"/>
      <c r="J22" s="45"/>
    </row>
    <row r="23" spans="1:10" ht="15" customHeight="1" x14ac:dyDescent="0.25">
      <c r="A23" s="19">
        <v>22</v>
      </c>
      <c r="B23" s="45"/>
      <c r="C23" s="45"/>
      <c r="D23" s="45"/>
      <c r="E23" s="45"/>
      <c r="F23" s="45"/>
      <c r="G23" s="45"/>
      <c r="H23" s="45"/>
      <c r="I23" s="45"/>
      <c r="J23" s="45"/>
    </row>
    <row r="24" spans="1:10" ht="15" customHeight="1" x14ac:dyDescent="0.25">
      <c r="A24" s="19">
        <v>23</v>
      </c>
      <c r="B24" s="45"/>
      <c r="C24" s="45"/>
      <c r="D24" s="45"/>
      <c r="E24" s="45"/>
      <c r="F24" s="45"/>
      <c r="G24" s="45"/>
      <c r="H24" s="45"/>
      <c r="I24" s="45"/>
      <c r="J24" s="45"/>
    </row>
    <row r="25" spans="1:10" ht="15" customHeight="1" x14ac:dyDescent="0.25">
      <c r="A25" s="19">
        <v>24</v>
      </c>
      <c r="B25" s="45"/>
      <c r="C25" s="45"/>
      <c r="D25" s="45"/>
      <c r="E25" s="45"/>
      <c r="F25" s="45"/>
      <c r="G25" s="45"/>
      <c r="H25" s="45"/>
      <c r="I25" s="45"/>
      <c r="J25" s="45"/>
    </row>
    <row r="26" spans="1:10" ht="15" customHeight="1" x14ac:dyDescent="0.25">
      <c r="A26" s="19">
        <v>25</v>
      </c>
      <c r="B26" s="45"/>
      <c r="C26" s="45"/>
      <c r="D26" s="45"/>
      <c r="E26" s="45"/>
      <c r="F26" s="45"/>
      <c r="G26" s="45"/>
      <c r="H26" s="45"/>
      <c r="I26" s="45"/>
      <c r="J26" s="45"/>
    </row>
    <row r="27" spans="1:10" ht="15" customHeight="1" x14ac:dyDescent="0.25">
      <c r="A27" s="19">
        <v>26</v>
      </c>
      <c r="B27" s="45"/>
      <c r="C27" s="45"/>
      <c r="D27" s="45"/>
      <c r="E27" s="45"/>
      <c r="F27" s="45"/>
      <c r="G27" s="45"/>
      <c r="H27" s="45"/>
      <c r="I27" s="45"/>
      <c r="J27" s="45"/>
    </row>
    <row r="28" spans="1:10" ht="15" customHeight="1" x14ac:dyDescent="0.25">
      <c r="A28" s="19">
        <v>27</v>
      </c>
      <c r="B28" s="45"/>
      <c r="C28" s="45"/>
      <c r="D28" s="45"/>
      <c r="E28" s="45"/>
      <c r="F28" s="45"/>
      <c r="G28" s="45"/>
      <c r="H28" s="45"/>
      <c r="I28" s="45"/>
      <c r="J28" s="45"/>
    </row>
    <row r="29" spans="1:10" ht="15" customHeight="1" x14ac:dyDescent="0.25">
      <c r="A29" s="19">
        <v>28</v>
      </c>
      <c r="B29" s="45"/>
      <c r="C29" s="45"/>
      <c r="D29" s="45"/>
      <c r="E29" s="45"/>
      <c r="F29" s="45"/>
      <c r="G29" s="45"/>
      <c r="H29" s="45"/>
      <c r="I29" s="45"/>
      <c r="J29" s="45"/>
    </row>
    <row r="30" spans="1:10" ht="15" customHeight="1" x14ac:dyDescent="0.25">
      <c r="A30" s="19">
        <v>29</v>
      </c>
      <c r="B30" s="45"/>
      <c r="C30" s="45"/>
      <c r="D30" s="45"/>
      <c r="E30" s="45"/>
      <c r="F30" s="45"/>
      <c r="G30" s="45"/>
      <c r="H30" s="45"/>
      <c r="I30" s="45"/>
      <c r="J30" s="45"/>
    </row>
    <row r="31" spans="1:10" ht="15" customHeight="1" x14ac:dyDescent="0.25">
      <c r="A31" s="19">
        <v>30</v>
      </c>
      <c r="B31" s="45"/>
      <c r="C31" s="45"/>
      <c r="D31" s="45"/>
      <c r="E31" s="45"/>
      <c r="F31" s="45"/>
      <c r="G31" s="45"/>
      <c r="H31" s="45"/>
      <c r="I31" s="45"/>
      <c r="J31" s="45"/>
    </row>
    <row r="32" spans="1:10" ht="15" customHeight="1" x14ac:dyDescent="0.25">
      <c r="A32" s="19">
        <v>31</v>
      </c>
      <c r="B32" s="45"/>
      <c r="C32" s="45"/>
      <c r="D32" s="45"/>
      <c r="E32" s="45"/>
      <c r="F32" s="45"/>
      <c r="G32" s="45"/>
      <c r="H32" s="45"/>
      <c r="I32" s="45"/>
      <c r="J32" s="45"/>
    </row>
    <row r="33" spans="1:10" ht="15" customHeight="1" x14ac:dyDescent="0.25">
      <c r="A33" s="19">
        <v>32</v>
      </c>
      <c r="B33" s="45"/>
      <c r="C33" s="45"/>
      <c r="D33" s="45"/>
      <c r="E33" s="45"/>
      <c r="F33" s="45"/>
      <c r="G33" s="45"/>
      <c r="H33" s="45"/>
      <c r="I33" s="45"/>
      <c r="J33" s="45"/>
    </row>
    <row r="34" spans="1:10" ht="15" customHeight="1" x14ac:dyDescent="0.25">
      <c r="A34" s="19">
        <v>33</v>
      </c>
      <c r="B34" s="45"/>
      <c r="C34" s="45"/>
      <c r="D34" s="45"/>
      <c r="E34" s="45"/>
      <c r="F34" s="45"/>
      <c r="G34" s="45"/>
      <c r="H34" s="45"/>
      <c r="I34" s="45"/>
      <c r="J34" s="45"/>
    </row>
    <row r="35" spans="1:10" ht="15" customHeight="1" x14ac:dyDescent="0.25">
      <c r="A35" s="19">
        <v>34</v>
      </c>
      <c r="B35" s="45"/>
      <c r="C35" s="45"/>
      <c r="D35" s="45"/>
      <c r="E35" s="45"/>
      <c r="F35" s="45"/>
      <c r="G35" s="45"/>
      <c r="H35" s="45"/>
      <c r="I35" s="45"/>
      <c r="J35" s="45"/>
    </row>
    <row r="36" spans="1:10" ht="15" customHeight="1" x14ac:dyDescent="0.25">
      <c r="A36" s="19">
        <v>35</v>
      </c>
      <c r="B36" s="45"/>
      <c r="C36" s="45"/>
      <c r="D36" s="45"/>
      <c r="E36" s="45"/>
      <c r="F36" s="45"/>
      <c r="G36" s="45"/>
      <c r="H36" s="45"/>
      <c r="I36" s="45"/>
      <c r="J36" s="45"/>
    </row>
    <row r="37" spans="1:10" ht="15" customHeight="1" x14ac:dyDescent="0.25">
      <c r="A37" s="19">
        <v>36</v>
      </c>
      <c r="B37" s="45"/>
      <c r="C37" s="45"/>
      <c r="D37" s="45"/>
      <c r="E37" s="45"/>
      <c r="F37" s="45"/>
      <c r="G37" s="45"/>
      <c r="H37" s="45"/>
      <c r="I37" s="45"/>
      <c r="J37" s="45"/>
    </row>
    <row r="38" spans="1:10" ht="15" customHeight="1" x14ac:dyDescent="0.25">
      <c r="A38" s="19">
        <v>37</v>
      </c>
      <c r="B38" s="45"/>
      <c r="C38" s="45"/>
      <c r="D38" s="45"/>
      <c r="E38" s="45"/>
      <c r="F38" s="45"/>
      <c r="G38" s="45"/>
      <c r="H38" s="45"/>
      <c r="I38" s="45"/>
      <c r="J38" s="45"/>
    </row>
    <row r="39" spans="1:10" ht="15" customHeight="1" x14ac:dyDescent="0.25">
      <c r="A39" s="19">
        <v>38</v>
      </c>
      <c r="B39" s="45"/>
      <c r="C39" s="45"/>
      <c r="D39" s="45"/>
      <c r="E39" s="45"/>
      <c r="F39" s="45"/>
      <c r="G39" s="45"/>
      <c r="H39" s="45"/>
      <c r="I39" s="45"/>
      <c r="J39" s="45"/>
    </row>
    <row r="40" spans="1:10" ht="15" customHeight="1" x14ac:dyDescent="0.25">
      <c r="A40" s="19">
        <v>39</v>
      </c>
      <c r="B40" s="45"/>
      <c r="C40" s="45"/>
      <c r="D40" s="45"/>
      <c r="E40" s="45"/>
      <c r="F40" s="45"/>
      <c r="G40" s="45"/>
      <c r="H40" s="45"/>
      <c r="I40" s="45"/>
      <c r="J40" s="45"/>
    </row>
    <row r="41" spans="1:10" ht="15" customHeight="1" x14ac:dyDescent="0.25">
      <c r="A41" s="19">
        <v>40</v>
      </c>
      <c r="B41" s="45"/>
      <c r="C41" s="45"/>
      <c r="D41" s="45"/>
      <c r="E41" s="45"/>
      <c r="F41" s="45"/>
      <c r="G41" s="45"/>
      <c r="H41" s="45"/>
      <c r="I41" s="45"/>
      <c r="J41" s="45"/>
    </row>
    <row r="42" spans="1:10" ht="15" customHeight="1" x14ac:dyDescent="0.25">
      <c r="A42" s="19">
        <v>41</v>
      </c>
      <c r="B42" s="45"/>
      <c r="C42" s="45"/>
      <c r="D42" s="45"/>
      <c r="E42" s="45"/>
      <c r="F42" s="45"/>
      <c r="G42" s="45"/>
      <c r="H42" s="45"/>
      <c r="I42" s="45"/>
      <c r="J42" s="45"/>
    </row>
    <row r="43" spans="1:10" ht="15" customHeight="1" x14ac:dyDescent="0.25">
      <c r="A43" s="19">
        <v>42</v>
      </c>
      <c r="B43" s="45"/>
      <c r="C43" s="45"/>
      <c r="D43" s="45"/>
      <c r="E43" s="45"/>
      <c r="F43" s="45"/>
      <c r="G43" s="45"/>
      <c r="H43" s="45"/>
      <c r="I43" s="45"/>
      <c r="J43" s="45"/>
    </row>
    <row r="44" spans="1:10" ht="15" customHeight="1" x14ac:dyDescent="0.25">
      <c r="A44" s="19">
        <v>43</v>
      </c>
      <c r="B44" s="45"/>
      <c r="C44" s="45"/>
      <c r="D44" s="45"/>
      <c r="E44" s="45"/>
      <c r="F44" s="45"/>
      <c r="G44" s="45"/>
      <c r="H44" s="45"/>
      <c r="I44" s="45"/>
      <c r="J44" s="45"/>
    </row>
    <row r="45" spans="1:10" ht="15" customHeight="1" x14ac:dyDescent="0.25">
      <c r="A45" s="19">
        <v>44</v>
      </c>
      <c r="B45" s="45"/>
      <c r="C45" s="45"/>
      <c r="D45" s="45"/>
      <c r="E45" s="45"/>
      <c r="F45" s="45"/>
      <c r="G45" s="45"/>
      <c r="H45" s="45"/>
      <c r="I45" s="45"/>
      <c r="J45" s="45"/>
    </row>
    <row r="46" spans="1:10" ht="15" customHeight="1" x14ac:dyDescent="0.25">
      <c r="A46" s="19">
        <v>45</v>
      </c>
      <c r="B46" s="45"/>
      <c r="C46" s="45"/>
      <c r="D46" s="45"/>
      <c r="E46" s="45"/>
      <c r="F46" s="45"/>
      <c r="G46" s="45"/>
      <c r="H46" s="45"/>
      <c r="I46" s="45"/>
      <c r="J46" s="45"/>
    </row>
    <row r="47" spans="1:10" ht="15" customHeight="1" x14ac:dyDescent="0.25">
      <c r="A47" s="19">
        <v>46</v>
      </c>
      <c r="B47" s="45"/>
      <c r="C47" s="45"/>
      <c r="D47" s="45"/>
      <c r="E47" s="45"/>
      <c r="F47" s="45"/>
      <c r="G47" s="45"/>
      <c r="H47" s="45"/>
      <c r="I47" s="45"/>
      <c r="J47" s="45"/>
    </row>
    <row r="48" spans="1:10" ht="15" customHeight="1" x14ac:dyDescent="0.25">
      <c r="A48" s="19">
        <v>47</v>
      </c>
      <c r="B48" s="45"/>
      <c r="C48" s="45"/>
      <c r="D48" s="45"/>
      <c r="E48" s="45"/>
      <c r="F48" s="45"/>
      <c r="G48" s="45"/>
      <c r="H48" s="45"/>
      <c r="I48" s="45"/>
      <c r="J48" s="45"/>
    </row>
    <row r="49" spans="1:10" ht="15" customHeight="1" x14ac:dyDescent="0.25">
      <c r="A49" s="19">
        <v>48</v>
      </c>
      <c r="B49" s="45"/>
      <c r="C49" s="45"/>
      <c r="D49" s="45"/>
      <c r="E49" s="45"/>
      <c r="F49" s="45"/>
      <c r="G49" s="45"/>
      <c r="H49" s="45"/>
      <c r="I49" s="45"/>
      <c r="J49" s="45"/>
    </row>
    <row r="50" spans="1:10" ht="15" customHeight="1" x14ac:dyDescent="0.25">
      <c r="A50" s="19">
        <v>49</v>
      </c>
      <c r="B50" s="45"/>
      <c r="C50" s="45"/>
      <c r="D50" s="45"/>
      <c r="E50" s="45"/>
      <c r="F50" s="45"/>
      <c r="G50" s="45"/>
      <c r="H50" s="45"/>
      <c r="I50" s="45"/>
      <c r="J50" s="45"/>
    </row>
    <row r="51" spans="1:10" ht="15" customHeight="1" x14ac:dyDescent="0.25">
      <c r="A51" s="19">
        <v>50</v>
      </c>
      <c r="B51" s="45"/>
      <c r="C51" s="45"/>
      <c r="D51" s="45"/>
      <c r="E51" s="45"/>
      <c r="F51" s="45"/>
      <c r="G51" s="45"/>
      <c r="H51" s="45"/>
      <c r="I51" s="45"/>
      <c r="J51" s="45"/>
    </row>
  </sheetData>
  <mergeCells count="1">
    <mergeCell ref="L1:N1"/>
  </mergeCells>
  <hyperlinks>
    <hyperlink ref="C2" r:id="rId1" xr:uid="{3DB1EECB-1CD5-429B-96D9-1D3C2D17528E}"/>
  </hyperlinks>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C6BF2C10D2AD44BB79F8BFF365B8C2" ma:contentTypeVersion="13" ma:contentTypeDescription="Create a new document." ma:contentTypeScope="" ma:versionID="731f9818d0e36588f7c9aa0230b34fd4">
  <xsd:schema xmlns:xsd="http://www.w3.org/2001/XMLSchema" xmlns:xs="http://www.w3.org/2001/XMLSchema" xmlns:p="http://schemas.microsoft.com/office/2006/metadata/properties" xmlns:ns2="a943fffa-545b-4eca-b17d-5f9a138dda08" xmlns:ns3="c5cf19a6-e467-491d-9af0-5a70f09a6a41" targetNamespace="http://schemas.microsoft.com/office/2006/metadata/properties" ma:root="true" ma:fieldsID="a8295d8e835ab31a678465f546342e4c" ns2:_="" ns3:_="">
    <xsd:import namespace="a943fffa-545b-4eca-b17d-5f9a138dda08"/>
    <xsd:import namespace="c5cf19a6-e467-491d-9af0-5a70f09a6a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43fffa-545b-4eca-b17d-5f9a138dda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cf19a6-e467-491d-9af0-5a70f09a6a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C89A36-6385-4922-82FF-D3F1D78EB2B7}">
  <ds:schemaRefs>
    <ds:schemaRef ds:uri="http://schemas.microsoft.com/sharepoint/v3/contenttype/forms"/>
  </ds:schemaRefs>
</ds:datastoreItem>
</file>

<file path=customXml/itemProps2.xml><?xml version="1.0" encoding="utf-8"?>
<ds:datastoreItem xmlns:ds="http://schemas.openxmlformats.org/officeDocument/2006/customXml" ds:itemID="{DA81A15F-291F-4139-8ADA-31E1AC270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43fffa-545b-4eca-b17d-5f9a138dda08"/>
    <ds:schemaRef ds:uri="c5cf19a6-e467-491d-9af0-5a70f09a6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2F1198-A1B7-487C-92E7-49182FBDD9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for completion</vt:lpstr>
      <vt:lpstr>Overall Summary</vt:lpstr>
      <vt:lpstr>Risk</vt:lpstr>
      <vt:lpstr>Budget</vt:lpstr>
      <vt:lpstr>Register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Clive Berry</dc:creator>
  <cp:keywords/>
  <dc:description/>
  <cp:lastModifiedBy>Joss Kang</cp:lastModifiedBy>
  <cp:revision/>
  <dcterms:created xsi:type="dcterms:W3CDTF">2020-05-05T13:35:10Z</dcterms:created>
  <dcterms:modified xsi:type="dcterms:W3CDTF">2021-09-20T15:04:13Z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0x01010062C6BF2C10D2AD44BB79F8BFF365B8C2</vt:lpwstr>
  </property>
  <property fmtid="{D5CDD505-2E9C-101B-9397-08002B2CF9AE}" pid="3" name="Order">
    <vt:r8>9340600</vt:r8>
  </property>
</Properties>
</file>